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0e96830588820eb9/Convoy BACS/MBO BACS BA Basis/BACS BA Basis werkboek in Excel/"/>
    </mc:Choice>
  </mc:AlternateContent>
  <xr:revisionPtr revIDLastSave="170" documentId="8_{67CB6153-7888-4777-83F0-3694276311FD}" xr6:coauthVersionLast="47" xr6:coauthVersionMax="47" xr10:uidLastSave="{224C327A-FE67-46E4-80F6-63686515E151}"/>
  <bookViews>
    <workbookView xWindow="23064" yWindow="0" windowWidth="21624" windowHeight="12360" activeTab="3" xr2:uid="{5D587E09-814F-4BAA-A382-6AB82BB63DFF}"/>
  </bookViews>
  <sheets>
    <sheet name="H 5 Inhoudsopgave" sheetId="8" r:id="rId1"/>
    <sheet name="H 1 aanwijzingen" sheetId="5" state="hidden" r:id="rId2"/>
    <sheet name="Aanwijzingen" sheetId="20" r:id="rId3"/>
    <sheet name="5.1" sheetId="36" r:id="rId4"/>
    <sheet name="5.2 - 5.4" sheetId="37" r:id="rId5"/>
    <sheet name="5.5 - 5.7" sheetId="38" r:id="rId6"/>
    <sheet name="5.8 " sheetId="39" r:id="rId7"/>
    <sheet name="5.9 - 5.10" sheetId="41" r:id="rId8"/>
  </sheets>
  <externalReferences>
    <externalReference r:id="rId9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01" i="41" l="1"/>
  <c r="C102" i="41"/>
  <c r="C103" i="41"/>
  <c r="C104" i="41"/>
  <c r="C105" i="41"/>
  <c r="C106" i="41"/>
  <c r="C107" i="41"/>
  <c r="C108" i="41"/>
  <c r="C109" i="41"/>
  <c r="C110" i="41"/>
  <c r="C111" i="41"/>
  <c r="C48" i="41"/>
  <c r="C49" i="41"/>
  <c r="C50" i="41"/>
  <c r="C51" i="41"/>
  <c r="C52" i="41"/>
  <c r="C53" i="41"/>
  <c r="C54" i="41"/>
  <c r="C55" i="41"/>
  <c r="C56" i="41"/>
  <c r="C57" i="41"/>
  <c r="C58" i="41"/>
  <c r="C59" i="41"/>
  <c r="C60" i="41"/>
  <c r="C61" i="41"/>
  <c r="C62" i="41"/>
  <c r="C63" i="41"/>
  <c r="C64" i="41"/>
  <c r="C65" i="41"/>
  <c r="C66" i="41"/>
  <c r="C67" i="41"/>
  <c r="C68" i="41"/>
  <c r="B28" i="39"/>
  <c r="B27" i="39"/>
  <c r="B26" i="39"/>
  <c r="B25" i="39"/>
  <c r="D91" i="38"/>
  <c r="D90" i="38"/>
  <c r="D89" i="38"/>
  <c r="D88" i="38"/>
  <c r="D87" i="38"/>
  <c r="D78" i="38"/>
  <c r="D79" i="38"/>
  <c r="D80" i="38"/>
  <c r="D81" i="38"/>
  <c r="D77" i="38"/>
  <c r="D76" i="38"/>
  <c r="D68" i="38"/>
  <c r="D67" i="38"/>
  <c r="D66" i="38"/>
  <c r="D65" i="38"/>
  <c r="D64" i="38"/>
  <c r="D63" i="38"/>
  <c r="C54" i="38"/>
  <c r="C51" i="38"/>
  <c r="D42" i="38"/>
  <c r="D43" i="38"/>
  <c r="D44" i="38"/>
  <c r="D45" i="38"/>
  <c r="D41" i="38"/>
  <c r="D40" i="38"/>
  <c r="D34" i="38"/>
  <c r="D33" i="38"/>
  <c r="D32" i="38"/>
  <c r="D31" i="38"/>
  <c r="D30" i="38"/>
  <c r="D7" i="38"/>
  <c r="D8" i="38"/>
  <c r="D9" i="38"/>
  <c r="D10" i="38"/>
  <c r="D11" i="38"/>
  <c r="C129" i="37"/>
  <c r="C128" i="37"/>
  <c r="C125" i="37"/>
  <c r="D119" i="37"/>
  <c r="D118" i="37"/>
  <c r="D117" i="37"/>
  <c r="D116" i="37"/>
  <c r="D115" i="37"/>
  <c r="C106" i="37"/>
  <c r="C105" i="37"/>
  <c r="C103" i="37"/>
  <c r="D94" i="37"/>
  <c r="D95" i="37"/>
  <c r="D97" i="37"/>
  <c r="D96" i="37"/>
  <c r="D93" i="37"/>
  <c r="D92" i="37"/>
  <c r="D86" i="37"/>
  <c r="D85" i="37"/>
  <c r="D84" i="37"/>
  <c r="D83" i="37"/>
  <c r="D82" i="37"/>
  <c r="C74" i="37"/>
  <c r="C73" i="37"/>
  <c r="C70" i="37"/>
  <c r="D64" i="37"/>
  <c r="D63" i="37"/>
  <c r="D62" i="37"/>
  <c r="D61" i="37"/>
  <c r="C52" i="37"/>
  <c r="C51" i="37"/>
  <c r="C49" i="37"/>
  <c r="D43" i="37" l="1"/>
  <c r="D42" i="37"/>
  <c r="D41" i="37"/>
  <c r="D40" i="37"/>
  <c r="D39" i="37"/>
  <c r="D29" i="37"/>
  <c r="D30" i="37"/>
  <c r="D31" i="37"/>
  <c r="D32" i="37"/>
  <c r="D33" i="37"/>
  <c r="D28" i="37"/>
  <c r="D7" i="37"/>
  <c r="D8" i="37"/>
  <c r="D9" i="37"/>
  <c r="D10" i="37"/>
  <c r="D29" i="36"/>
  <c r="D30" i="36"/>
  <c r="D31" i="36"/>
  <c r="D32" i="36"/>
  <c r="D33" i="36"/>
  <c r="D34" i="36"/>
  <c r="D28" i="36"/>
  <c r="D18" i="36"/>
  <c r="D19" i="36"/>
  <c r="D20" i="36"/>
  <c r="C100" i="41"/>
  <c r="C99" i="41"/>
  <c r="C98" i="41"/>
  <c r="C97" i="41"/>
  <c r="C96" i="41"/>
  <c r="C95" i="41"/>
  <c r="C94" i="41"/>
  <c r="C93" i="41"/>
  <c r="C92" i="41"/>
  <c r="C91" i="41"/>
  <c r="C90" i="41"/>
  <c r="C89" i="41"/>
  <c r="C88" i="41"/>
  <c r="C87" i="41"/>
  <c r="C86" i="41"/>
  <c r="C85" i="41"/>
  <c r="C84" i="41"/>
  <c r="C83" i="41"/>
  <c r="C82" i="41"/>
  <c r="C81" i="41"/>
  <c r="C80" i="41"/>
  <c r="C79" i="41"/>
  <c r="C78" i="41"/>
  <c r="C77" i="41"/>
  <c r="C76" i="41"/>
  <c r="C7" i="41"/>
  <c r="C8" i="41"/>
  <c r="C9" i="41"/>
  <c r="C10" i="41"/>
  <c r="C11" i="41"/>
  <c r="C12" i="41"/>
  <c r="C13" i="41"/>
  <c r="C14" i="41"/>
  <c r="C15" i="41"/>
  <c r="C16" i="41"/>
  <c r="C17" i="41"/>
  <c r="C18" i="41"/>
  <c r="C19" i="41"/>
  <c r="C20" i="41"/>
  <c r="C21" i="41"/>
  <c r="C22" i="41"/>
  <c r="C23" i="41"/>
  <c r="C24" i="41"/>
  <c r="C25" i="41"/>
  <c r="C26" i="41"/>
  <c r="C27" i="41"/>
  <c r="C28" i="41"/>
  <c r="C29" i="41"/>
  <c r="C30" i="41"/>
  <c r="C31" i="41"/>
  <c r="C32" i="41"/>
  <c r="C33" i="41"/>
  <c r="C34" i="41"/>
  <c r="C35" i="41"/>
  <c r="C36" i="41"/>
  <c r="C37" i="41"/>
  <c r="C38" i="41"/>
  <c r="C39" i="41"/>
  <c r="C40" i="41"/>
  <c r="C41" i="41"/>
  <c r="C42" i="41"/>
  <c r="C43" i="41"/>
  <c r="C44" i="41"/>
  <c r="C45" i="41"/>
  <c r="C46" i="41"/>
  <c r="C47" i="41"/>
  <c r="B8" i="39"/>
  <c r="B9" i="39"/>
  <c r="B10" i="39"/>
  <c r="D17" i="37"/>
  <c r="D18" i="37"/>
  <c r="D19" i="37"/>
  <c r="D20" i="37"/>
  <c r="D7" i="36"/>
  <c r="D8" i="36"/>
  <c r="D9" i="36"/>
  <c r="D10" i="36"/>
  <c r="D11" i="36"/>
  <c r="C6" i="41"/>
  <c r="D22" i="38"/>
  <c r="D21" i="38"/>
  <c r="D20" i="38"/>
  <c r="D19" i="38"/>
  <c r="D18" i="38"/>
  <c r="D17" i="38"/>
  <c r="D16" i="37" l="1"/>
  <c r="B17" i="39"/>
  <c r="B18" i="39"/>
  <c r="B19" i="39"/>
  <c r="B16" i="39"/>
  <c r="B7" i="39"/>
  <c r="D21" i="36"/>
  <c r="D6" i="38"/>
  <c r="D6" i="37"/>
  <c r="D17" i="36"/>
  <c r="D6" i="36"/>
</calcChain>
</file>

<file path=xl/sharedStrings.xml><?xml version="1.0" encoding="utf-8"?>
<sst xmlns="http://schemas.openxmlformats.org/spreadsheetml/2006/main" count="511" uniqueCount="217">
  <si>
    <t>Debet</t>
  </si>
  <si>
    <t>Credit</t>
  </si>
  <si>
    <t>Gebouw</t>
  </si>
  <si>
    <t>Cumulatieve afschrijving gebouw</t>
  </si>
  <si>
    <t>Inventaris</t>
  </si>
  <si>
    <t>Cumulatieve afschrijving inventaris</t>
  </si>
  <si>
    <t>Bedrijfsauto's</t>
  </si>
  <si>
    <t>Cumulatieve afschrijving bedrijfsauto's</t>
  </si>
  <si>
    <t>Eigen vermogen</t>
  </si>
  <si>
    <t>Privé</t>
  </si>
  <si>
    <t>Hypothecaire lening</t>
  </si>
  <si>
    <t>Kas</t>
  </si>
  <si>
    <t>Rabobank</t>
  </si>
  <si>
    <t>ING-bank</t>
  </si>
  <si>
    <t>Kruisposten</t>
  </si>
  <si>
    <t>Kruisposten pinbetalingen</t>
  </si>
  <si>
    <t>Debiteuren</t>
  </si>
  <si>
    <t>Nog te ontvangen bedragen</t>
  </si>
  <si>
    <t>Vooruitbetaalde bedragen</t>
  </si>
  <si>
    <t>Vooruitontvangen bedragen</t>
  </si>
  <si>
    <t>Vooruitontvangen iDEAL-betalingen</t>
  </si>
  <si>
    <t>Nog te betalen bedragen</t>
  </si>
  <si>
    <t>Crediteuren</t>
  </si>
  <si>
    <t>Te betalen nettolonen</t>
  </si>
  <si>
    <t>Af te dragen loonheffingen</t>
  </si>
  <si>
    <t>Te verrekenen omzetbelasting</t>
  </si>
  <si>
    <t>Verschuldigde omzetbelasting hoog</t>
  </si>
  <si>
    <t>Verschuldigde omzetbelasting laag</t>
  </si>
  <si>
    <t>Af te dragen omzetbelasting</t>
  </si>
  <si>
    <t>Voorraad goederen</t>
  </si>
  <si>
    <t>Loonkosten</t>
  </si>
  <si>
    <t>Sociale lasten</t>
  </si>
  <si>
    <t>Afschrijvingskosten vaste activa</t>
  </si>
  <si>
    <t>Boekresultaat vaste activa</t>
  </si>
  <si>
    <t>Huurkosten</t>
  </si>
  <si>
    <t>Energiekosten</t>
  </si>
  <si>
    <t>Onderhoudskosten</t>
  </si>
  <si>
    <t>Schoonmaakkosten</t>
  </si>
  <si>
    <t>Verzekeringskosten</t>
  </si>
  <si>
    <t>Telefoon- en internetkosten</t>
  </si>
  <si>
    <t>Kantoorkosten</t>
  </si>
  <si>
    <t>Voorraadverschillen</t>
  </si>
  <si>
    <t>Kasverschillen</t>
  </si>
  <si>
    <t>Overige kosten</t>
  </si>
  <si>
    <t>Inkoopwaarde van de omzet</t>
  </si>
  <si>
    <t>Verstrekte kortingen en rabatten</t>
  </si>
  <si>
    <t>Omzet hoog tarief omzetbelasting</t>
  </si>
  <si>
    <t>Omzet laag tarief omzetbelasting</t>
  </si>
  <si>
    <t>Omzet 0% omzetbelasting</t>
  </si>
  <si>
    <t>Interestkosten</t>
  </si>
  <si>
    <t>Autokosten</t>
  </si>
  <si>
    <t xml:space="preserve">wordt de naam van de rekening opgezocht in het standaardschema </t>
  </si>
  <si>
    <t>en verschijnt de naam van de grootboekrekening vanzelf.</t>
  </si>
  <si>
    <t>In het journaal kunnen meer regels staan dan je nodig hebt.</t>
  </si>
  <si>
    <t>Aanwijzingen</t>
  </si>
  <si>
    <t>LET OP</t>
  </si>
  <si>
    <t xml:space="preserve">Als je een nummer invult dat niet voorkomt in het rekeningschema, </t>
  </si>
  <si>
    <t>Er wordt niet gecontroleerd of het nummer dat je invult in het rekeningschema staat.</t>
  </si>
  <si>
    <t>dan worden het nummer en omschrijving van het dichtstbijzijnde nummer ingevuld.</t>
  </si>
  <si>
    <t>Versie</t>
  </si>
  <si>
    <t>Ga naar</t>
  </si>
  <si>
    <t>Ook bij het examen is het mogelijk een niet-bestaand nummer in te voeren,</t>
  </si>
  <si>
    <t>dit wordt altijd fout gerekend.</t>
  </si>
  <si>
    <t>Incidentele resultaten</t>
  </si>
  <si>
    <t xml:space="preserve">Als je het nummer van de grootboekrekening invult, </t>
  </si>
  <si>
    <t>Uitwerkbladen PDB BA 5e druk</t>
  </si>
  <si>
    <t>Hoofdstuk 1 Inkopen</t>
  </si>
  <si>
    <t>Gebruik het standaard rekeningschema voor een eenmanszaak</t>
  </si>
  <si>
    <t>Machines</t>
  </si>
  <si>
    <t>Cumulatieve afschrijving machines</t>
  </si>
  <si>
    <t>Buitengebruikgestelde machines</t>
  </si>
  <si>
    <t>Resultaat boekjaar</t>
  </si>
  <si>
    <t>Lening o/g</t>
  </si>
  <si>
    <t>Lening u/g</t>
  </si>
  <si>
    <t>Voorziening onderhoud</t>
  </si>
  <si>
    <t>Voorziening voor incourante voorraden</t>
  </si>
  <si>
    <t>Creditcardontvangsten</t>
  </si>
  <si>
    <t>Kredietbeperkingstoeslag</t>
  </si>
  <si>
    <t>Cadeaubonnen in omloop</t>
  </si>
  <si>
    <t>Nog te ontvangen facturen</t>
  </si>
  <si>
    <t>Nog te verzenden facturen</t>
  </si>
  <si>
    <t>Te betalen pensioenpremies</t>
  </si>
  <si>
    <t>Verschuldigde omzetbelasting privégebruik</t>
  </si>
  <si>
    <t>Nog te ontvangen goederen</t>
  </si>
  <si>
    <t>Nog te verzenden goederen</t>
  </si>
  <si>
    <t>Prijsverschillen bij inkoop</t>
  </si>
  <si>
    <t>Afschrijvingskosten debiteuren</t>
  </si>
  <si>
    <t>Reclame- en advertentiekosten</t>
  </si>
  <si>
    <t>Abonnementen en contributies</t>
  </si>
  <si>
    <t>Accountantskosten</t>
  </si>
  <si>
    <t>Kosten creditcardmaatschappij</t>
  </si>
  <si>
    <t>Ontvangen betalingskortingen</t>
  </si>
  <si>
    <t>Betaalde kredietbeperkingstoeslag</t>
  </si>
  <si>
    <t>Verstrekte korting voor contante betaling</t>
  </si>
  <si>
    <t>Opbrengst kredietbeperkingstoeslag</t>
  </si>
  <si>
    <t>Interestbaten</t>
  </si>
  <si>
    <t>Extra grootboekrekeningen</t>
  </si>
  <si>
    <t>alleen te gebruiken als dit nummer bij de opgave staat aangegeven</t>
  </si>
  <si>
    <t>Te retourneren goederen</t>
  </si>
  <si>
    <t>Te ontvangen creditnota's</t>
  </si>
  <si>
    <t>Pensioenpremies</t>
  </si>
  <si>
    <t>OPM</t>
  </si>
  <si>
    <t>Bank</t>
  </si>
  <si>
    <t>Inkoopwaarde verkopen</t>
  </si>
  <si>
    <t>Datum</t>
  </si>
  <si>
    <t>Omschrijving</t>
  </si>
  <si>
    <t>EUR</t>
  </si>
  <si>
    <t>Grootboekrekening</t>
  </si>
  <si>
    <t>Er kunnen meer regels staan dan je nodig hebt.</t>
  </si>
  <si>
    <t>Gebruik het standaard rekeningschema</t>
  </si>
  <si>
    <t>nummer</t>
  </si>
  <si>
    <t>naam</t>
  </si>
  <si>
    <t>Gebouwen</t>
  </si>
  <si>
    <t>Afschrijving gebouwen</t>
  </si>
  <si>
    <t>Afschrijving inventaris</t>
  </si>
  <si>
    <t>Computers</t>
  </si>
  <si>
    <t>Afschrijving computers</t>
  </si>
  <si>
    <t>Afschrijving machines</t>
  </si>
  <si>
    <t>Auto's</t>
  </si>
  <si>
    <t>Afschrijving auto's</t>
  </si>
  <si>
    <t>Hypotheek o/g</t>
  </si>
  <si>
    <t>Te vorderen btw</t>
  </si>
  <si>
    <t>Te betalen btw laag</t>
  </si>
  <si>
    <t>Te betalen btw hoog</t>
  </si>
  <si>
    <t>Af te dragen btw</t>
  </si>
  <si>
    <t>Terug te vragen btw</t>
  </si>
  <si>
    <t>Btw privé</t>
  </si>
  <si>
    <t>Huisvestingskosten</t>
  </si>
  <si>
    <t>Verkoopkosten</t>
  </si>
  <si>
    <t>Administratiekosten</t>
  </si>
  <si>
    <t>Portokosten</t>
  </si>
  <si>
    <t>Telefoonkosten</t>
  </si>
  <si>
    <t>Bankkosten</t>
  </si>
  <si>
    <t>Afschrijvingskosten</t>
  </si>
  <si>
    <t>Algemene kosten</t>
  </si>
  <si>
    <t>Rabatten</t>
  </si>
  <si>
    <t>Opbrengst verkopen hoog</t>
  </si>
  <si>
    <t>Opbrengst verkopen laag</t>
  </si>
  <si>
    <t xml:space="preserve">Resultaat </t>
  </si>
  <si>
    <t>Lees ook de aanwijzingen voor het automatisch laten invullen van de naam van de grootboekrekening.</t>
  </si>
  <si>
    <t>Bij het noteren van de journaalposten, maakt de volgorde niet uit.</t>
  </si>
  <si>
    <t>Journaal</t>
  </si>
  <si>
    <t>nr</t>
  </si>
  <si>
    <t>Subadmi-nistratie</t>
  </si>
  <si>
    <t>Stuknr.</t>
  </si>
  <si>
    <t>Werkboek BACS BA Basis</t>
  </si>
  <si>
    <t>Kredietbeperkingstoeslag inkoop</t>
  </si>
  <si>
    <t>Kredietbeperkingstoeslag verkoop</t>
  </si>
  <si>
    <t>Nog te verzenden creditnota's</t>
  </si>
  <si>
    <t>Nog te ontvangen creditnota's</t>
  </si>
  <si>
    <t>Inkoop btw verlegd afdracht</t>
  </si>
  <si>
    <t>Te betalen btw leveringen/diensten binnen de EU</t>
  </si>
  <si>
    <t>Te betalen btw leveringen/diensten buiten de EU</t>
  </si>
  <si>
    <t>iDEAL ontvangsten</t>
  </si>
  <si>
    <t>Kruisposten pin</t>
  </si>
  <si>
    <t>Vraagposten</t>
  </si>
  <si>
    <t>Betalingsverschillen</t>
  </si>
  <si>
    <t>Verlies op debiteuren</t>
  </si>
  <si>
    <t>Nog te leveren goederen</t>
  </si>
  <si>
    <t>Retour te ontvangen goederen</t>
  </si>
  <si>
    <t>Ontvangen betalingskorting</t>
  </si>
  <si>
    <t>Kosten uitbesteed werk met btw verlegd</t>
  </si>
  <si>
    <t>Verstrekte betalingskorting</t>
  </si>
  <si>
    <t>Opbrengst verkopen binnen de EU</t>
  </si>
  <si>
    <t>Opbrengst verkopen buiten de EU</t>
  </si>
  <si>
    <t>Omzet btw verlegd</t>
  </si>
  <si>
    <t>Huuropbrengsten</t>
  </si>
  <si>
    <t>7100 Nog te ontvangen goederen</t>
  </si>
  <si>
    <t>1450 Nog te ontvangen facturen</t>
  </si>
  <si>
    <t>Journaliseer de financiële feiten.</t>
  </si>
  <si>
    <t>Hoofdstuk 5 VVP</t>
  </si>
  <si>
    <t>Opgave 5.1  bij § 5.2</t>
  </si>
  <si>
    <t>b. Journaliseer voor Sijs de ontvangen creditfactuur en retour gezonden tuinbank.</t>
  </si>
  <si>
    <t>c. Journaliseer voor Sijs de verzonden factuur aan Tuincentrum Bloem</t>
  </si>
  <si>
    <t xml:space="preserve">    en de aflevering van de tuinbanken.</t>
  </si>
  <si>
    <t>Opgave 5.2  bij § 5.3</t>
  </si>
  <si>
    <t>a. Journaliseer voor Baan de ontvangen factuur van Webber.</t>
  </si>
  <si>
    <t>b. Journaliseer voor Baan de ontvangen goederen van Webber.</t>
  </si>
  <si>
    <t>Opgave 5.3 bij § 5.3</t>
  </si>
  <si>
    <t>a. Journaliseer voor Baan de ontvangen factuur van Dylan.</t>
  </si>
  <si>
    <t>b. Journaliseer voor Baan de ontvangen goederen van Dylan.</t>
  </si>
  <si>
    <t>c. Stel voor Baan de controlerende grootboekrekening 7100 Nog te ontvangen goederen op</t>
  </si>
  <si>
    <t xml:space="preserve">    met behulp van de journaalpost bij a en b.</t>
  </si>
  <si>
    <t>e. Journaliseer voor Baan de ontvangen goederen van Dylan.</t>
  </si>
  <si>
    <t>f. Stel voor Baan de controlerende grootboekrekening 7100 Nog te ontvangen goederen op</t>
  </si>
  <si>
    <t xml:space="preserve">    met behulp van de journaalpost bij a, b en e.</t>
  </si>
  <si>
    <t>Opgave 5.4 bij § 5.3</t>
  </si>
  <si>
    <t>a. Journaliseer voor Boman de ontvangen factuur van Jacket vof.</t>
  </si>
  <si>
    <t>c. Stel voor Boman de controlerende grootboekrekening 7100 Nog te ontvangen goederen op</t>
  </si>
  <si>
    <t>d. Verklaar het saldo op de controlerende grootboekrekening 7100 Nog te ontvangen goederen.</t>
  </si>
  <si>
    <t>e. Journaliseer voor Boman de ontvangen creditfactuur van Jacket vof.</t>
  </si>
  <si>
    <t>f. Stel voor Boman de controlerende grootboekrekening 7100 Nog te ontvangen goederen op</t>
  </si>
  <si>
    <t>Opgave 5.5  bij § 5.4</t>
  </si>
  <si>
    <t>a. Journaliseer voor Groot de ontvangen goederen van Reus.</t>
  </si>
  <si>
    <t>b. Journaliseer voor Groot de ontvangen factuur van Reus.</t>
  </si>
  <si>
    <t>Opgave 5.6  bij § 5.4</t>
  </si>
  <si>
    <t>c. Stel voor Groot de controlerende grootboekrekening 1450 Nog te ontvangen facturen</t>
  </si>
  <si>
    <t xml:space="preserve">    op met behulp van de journaalposten bij a en b.</t>
  </si>
  <si>
    <t>d. Verklaar het saldo op de controlerende grootboekrekening 1450 Nog te ontvangen facturen.</t>
  </si>
  <si>
    <t>e. Journaliseer voor Groot de ontvangen creditfactuur van Reus.</t>
  </si>
  <si>
    <t>Opgave 5.7  bij § 5.4</t>
  </si>
  <si>
    <t>a. Journaliseer voor Lang de ontvangen goederen van Reus.</t>
  </si>
  <si>
    <t>b. Journaliseer voor Lang de ontvangen factuur van Reus.</t>
  </si>
  <si>
    <t>Opgave 5.8  bij § 5.5</t>
  </si>
  <si>
    <t>a. Magazijnontvangstenregister:</t>
  </si>
  <si>
    <t>b. Register ontvangen facturen:</t>
  </si>
  <si>
    <t>c. Afstemregister inkopen:</t>
  </si>
  <si>
    <t>Opgave 5.9  bij § 5.6</t>
  </si>
  <si>
    <t>Journaliseer de gegevens.</t>
  </si>
  <si>
    <t>Opgave 5.10  bij § 5.6</t>
  </si>
  <si>
    <t>Werkblad 5.1</t>
  </si>
  <si>
    <t>Werkblad 5.2 - 5.4</t>
  </si>
  <si>
    <t>Werkblad 5.5 - 5.7</t>
  </si>
  <si>
    <t>Werkblad 5.8</t>
  </si>
  <si>
    <t>Werkblad 5.9 - 5.10</t>
  </si>
  <si>
    <t>b. Journaliseer voor Boman de ontvangen goederen van Jacket vof.</t>
  </si>
  <si>
    <t>a. Journaliseer voor Sijs de ontvangen factuur en tuinbanken van Goed.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</si>
</sst>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"/>
  </numFmts>
  <fonts count="16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b/>
      <sz val="12"/>
      <color rgb="FF7030A0"/>
      <name val="Arial"/>
      <family val="2"/>
    </font>
    <font>
      <sz val="12"/>
      <color rgb="FF7030A0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rgb="FF7030A0"/>
      <name val="Arial"/>
      <family val="2"/>
    </font>
    <font>
      <sz val="11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u/>
      <sz val="12"/>
      <color theme="10"/>
      <name val="Arial"/>
      <family val="2"/>
    </font>
    <font>
      <sz val="12"/>
      <color theme="10"/>
      <name val="Arial"/>
      <family val="2"/>
    </font>
    <font>
      <u/>
      <sz val="11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3399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0.49998474074526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65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3" fillId="0" borderId="0" xfId="0" applyFont="1"/>
    <xf numFmtId="164" fontId="1" fillId="0" borderId="0" xfId="0" applyNumberFormat="1" applyFont="1" applyAlignment="1">
      <alignment horizontal="left"/>
    </xf>
    <xf numFmtId="0" fontId="5" fillId="0" borderId="0" xfId="0" applyFont="1"/>
    <xf numFmtId="0" fontId="5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7" fillId="0" borderId="0" xfId="0" applyFont="1"/>
    <xf numFmtId="0" fontId="8" fillId="0" borderId="0" xfId="0" applyFont="1"/>
    <xf numFmtId="0" fontId="9" fillId="0" borderId="0" xfId="0" applyFont="1"/>
    <xf numFmtId="0" fontId="8" fillId="0" borderId="8" xfId="0" applyFont="1" applyBorder="1" applyAlignment="1">
      <alignment horizontal="left"/>
    </xf>
    <xf numFmtId="0" fontId="8" fillId="0" borderId="6" xfId="0" applyFont="1" applyBorder="1" applyAlignment="1">
      <alignment horizontal="left" vertical="top" wrapText="1"/>
    </xf>
    <xf numFmtId="164" fontId="8" fillId="0" borderId="8" xfId="0" applyNumberFormat="1" applyFont="1" applyBorder="1" applyAlignment="1">
      <alignment horizontal="left"/>
    </xf>
    <xf numFmtId="164" fontId="8" fillId="0" borderId="6" xfId="0" applyNumberFormat="1" applyFont="1" applyBorder="1" applyAlignment="1">
      <alignment horizontal="left" vertical="top" wrapText="1"/>
    </xf>
    <xf numFmtId="0" fontId="8" fillId="0" borderId="10" xfId="0" applyFont="1" applyBorder="1" applyAlignment="1">
      <alignment horizontal="left" vertical="top" wrapText="1"/>
    </xf>
    <xf numFmtId="164" fontId="10" fillId="0" borderId="4" xfId="0" applyNumberFormat="1" applyFont="1" applyBorder="1" applyAlignment="1">
      <alignment horizontal="left" vertical="top" wrapText="1"/>
    </xf>
    <xf numFmtId="0" fontId="10" fillId="0" borderId="5" xfId="0" applyFont="1" applyBorder="1" applyAlignment="1">
      <alignment horizontal="left" vertical="top" wrapText="1"/>
    </xf>
    <xf numFmtId="0" fontId="10" fillId="0" borderId="6" xfId="0" applyFont="1" applyBorder="1" applyAlignment="1">
      <alignment horizontal="left" vertical="top" wrapText="1"/>
    </xf>
    <xf numFmtId="0" fontId="10" fillId="0" borderId="7" xfId="0" applyFont="1" applyBorder="1" applyAlignment="1">
      <alignment horizontal="left" vertical="top" wrapText="1"/>
    </xf>
    <xf numFmtId="0" fontId="10" fillId="0" borderId="8" xfId="0" applyFont="1" applyBorder="1" applyAlignment="1">
      <alignment horizontal="left" vertical="top" wrapText="1"/>
    </xf>
    <xf numFmtId="164" fontId="10" fillId="0" borderId="8" xfId="0" applyNumberFormat="1" applyFont="1" applyBorder="1" applyAlignment="1">
      <alignment horizontal="left" vertical="top" wrapText="1"/>
    </xf>
    <xf numFmtId="164" fontId="10" fillId="0" borderId="6" xfId="0" applyNumberFormat="1" applyFont="1" applyBorder="1" applyAlignment="1">
      <alignment horizontal="left" vertical="top" wrapText="1"/>
    </xf>
    <xf numFmtId="0" fontId="10" fillId="0" borderId="7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top" wrapText="1"/>
    </xf>
    <xf numFmtId="0" fontId="10" fillId="0" borderId="8" xfId="0" applyFont="1" applyBorder="1" applyAlignment="1">
      <alignment horizontal="left" vertical="center" wrapText="1"/>
    </xf>
    <xf numFmtId="0" fontId="10" fillId="0" borderId="0" xfId="0" applyFont="1" applyAlignment="1">
      <alignment horizontal="left"/>
    </xf>
    <xf numFmtId="0" fontId="10" fillId="0" borderId="0" xfId="0" applyFont="1"/>
    <xf numFmtId="0" fontId="10" fillId="0" borderId="6" xfId="0" applyFont="1" applyBorder="1"/>
    <xf numFmtId="0" fontId="10" fillId="0" borderId="0" xfId="0" applyFont="1" applyAlignment="1">
      <alignment horizontal="left" vertical="top"/>
    </xf>
    <xf numFmtId="0" fontId="10" fillId="0" borderId="9" xfId="0" applyFont="1" applyBorder="1" applyAlignment="1">
      <alignment horizontal="left" vertical="top" wrapText="1"/>
    </xf>
    <xf numFmtId="0" fontId="10" fillId="0" borderId="10" xfId="0" applyFont="1" applyBorder="1"/>
    <xf numFmtId="0" fontId="10" fillId="0" borderId="10" xfId="0" applyFont="1" applyBorder="1" applyAlignment="1">
      <alignment horizontal="left" vertical="top" wrapText="1"/>
    </xf>
    <xf numFmtId="0" fontId="12" fillId="2" borderId="1" xfId="0" applyFont="1" applyFill="1" applyBorder="1" applyAlignment="1">
      <alignment horizontal="right" vertical="center"/>
    </xf>
    <xf numFmtId="0" fontId="11" fillId="3" borderId="1" xfId="0" applyFont="1" applyFill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164" fontId="8" fillId="0" borderId="1" xfId="0" applyNumberFormat="1" applyFont="1" applyBorder="1" applyAlignment="1">
      <alignment horizontal="left"/>
    </xf>
    <xf numFmtId="0" fontId="8" fillId="0" borderId="2" xfId="0" applyFont="1" applyBorder="1"/>
    <xf numFmtId="0" fontId="8" fillId="0" borderId="1" xfId="0" applyFont="1" applyBorder="1"/>
    <xf numFmtId="0" fontId="8" fillId="0" borderId="3" xfId="0" applyFont="1" applyBorder="1"/>
    <xf numFmtId="0" fontId="11" fillId="4" borderId="11" xfId="0" applyFont="1" applyFill="1" applyBorder="1" applyAlignment="1">
      <alignment horizontal="right" vertical="center"/>
    </xf>
    <xf numFmtId="0" fontId="11" fillId="5" borderId="13" xfId="0" applyFont="1" applyFill="1" applyBorder="1" applyAlignment="1">
      <alignment horizontal="center" vertical="center" wrapText="1"/>
    </xf>
    <xf numFmtId="0" fontId="11" fillId="5" borderId="13" xfId="0" applyFont="1" applyFill="1" applyBorder="1" applyAlignment="1">
      <alignment horizontal="center" vertical="center"/>
    </xf>
    <xf numFmtId="14" fontId="2" fillId="0" borderId="0" xfId="0" applyNumberFormat="1" applyFont="1" applyAlignment="1">
      <alignment horizontal="left"/>
    </xf>
    <xf numFmtId="14" fontId="1" fillId="0" borderId="0" xfId="0" applyNumberFormat="1" applyFont="1" applyAlignment="1">
      <alignment horizontal="left"/>
    </xf>
    <xf numFmtId="14" fontId="4" fillId="0" borderId="0" xfId="0" applyNumberFormat="1" applyFont="1" applyAlignment="1">
      <alignment horizontal="left"/>
    </xf>
    <xf numFmtId="0" fontId="13" fillId="0" borderId="0" xfId="1" applyFont="1"/>
    <xf numFmtId="0" fontId="14" fillId="0" borderId="0" xfId="1" quotePrefix="1" applyFont="1"/>
    <xf numFmtId="0" fontId="8" fillId="0" borderId="12" xfId="0" applyFont="1" applyBorder="1" applyAlignment="1">
      <alignment horizontal="left"/>
    </xf>
    <xf numFmtId="0" fontId="8" fillId="0" borderId="2" xfId="0" applyFont="1" applyBorder="1" applyAlignment="1">
      <alignment horizontal="left"/>
    </xf>
    <xf numFmtId="164" fontId="8" fillId="0" borderId="0" xfId="0" applyNumberFormat="1" applyFont="1" applyAlignment="1">
      <alignment horizontal="left"/>
    </xf>
    <xf numFmtId="0" fontId="15" fillId="0" borderId="0" xfId="1" applyFont="1"/>
    <xf numFmtId="0" fontId="11" fillId="2" borderId="3" xfId="0" applyFont="1" applyFill="1" applyBorder="1" applyAlignment="1">
      <alignment horizontal="left" vertical="center"/>
    </xf>
    <xf numFmtId="0" fontId="11" fillId="2" borderId="11" xfId="0" applyFont="1" applyFill="1" applyBorder="1" applyAlignment="1">
      <alignment horizontal="left" vertical="center"/>
    </xf>
    <xf numFmtId="0" fontId="11" fillId="3" borderId="13" xfId="0" applyFont="1" applyFill="1" applyBorder="1" applyAlignment="1">
      <alignment horizontal="center" vertical="center" wrapText="1"/>
    </xf>
    <xf numFmtId="0" fontId="11" fillId="3" borderId="14" xfId="0" applyFont="1" applyFill="1" applyBorder="1" applyAlignment="1">
      <alignment horizontal="center" vertical="center" wrapText="1"/>
    </xf>
    <xf numFmtId="0" fontId="11" fillId="3" borderId="13" xfId="0" applyFont="1" applyFill="1" applyBorder="1" applyAlignment="1">
      <alignment horizontal="center" vertical="center"/>
    </xf>
    <xf numFmtId="0" fontId="11" fillId="3" borderId="14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/>
    </xf>
    <xf numFmtId="0" fontId="8" fillId="0" borderId="12" xfId="0" applyFont="1" applyBorder="1" applyAlignment="1">
      <alignment horizontal="left"/>
    </xf>
    <xf numFmtId="0" fontId="8" fillId="0" borderId="2" xfId="0" applyFont="1" applyBorder="1" applyAlignment="1">
      <alignment horizontal="left"/>
    </xf>
    <xf numFmtId="0" fontId="11" fillId="4" borderId="3" xfId="0" applyFont="1" applyFill="1" applyBorder="1" applyAlignment="1">
      <alignment horizontal="left" vertical="center"/>
    </xf>
    <xf numFmtId="0" fontId="11" fillId="5" borderId="1" xfId="0" applyFont="1" applyFill="1" applyBorder="1" applyAlignment="1">
      <alignment horizontal="center"/>
    </xf>
  </cellXfs>
  <cellStyles count="2">
    <cellStyle name="Hyperlink" xfId="1" builtinId="8"/>
    <cellStyle name="Standaard" xfId="0" builtinId="0"/>
  </cellStyles>
  <dxfs count="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</dxfs>
  <tableStyles count="0" defaultTableStyle="TableStyleMedium2" defaultPivotStyle="PivotStyleLight16"/>
  <colors>
    <mruColors>
      <color rgb="FFFF33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0e96830588820eb9/Convoy%20BACS/MBO%20BACS%20BA%20Basis/BACS%20BA%20Basis%20werkboek%20in%20Excel/BACS%20BA%20Basis%20Werkboek%20H%203%20Inkoop%20-%20gescheiden%20ontvangst%20factuur%20en%20goederen.xlsx" TargetMode="External"/><Relationship Id="rId1" Type="http://schemas.openxmlformats.org/officeDocument/2006/relationships/externalLinkPath" Target="BACS%20BA%20Basis%20Werkboek%20H%203%20Inkoop%20-%20gescheiden%20ontvangst%20factuur%20en%20goedere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 3 Inhoudsopgave"/>
      <sheetName val="H 1 aanwijzingen"/>
      <sheetName val="Aanwijzingen"/>
      <sheetName val="3.1"/>
      <sheetName val="3.2 - 3.6"/>
      <sheetName val="3.7 - 3.10"/>
      <sheetName val="3.11 - 3.12"/>
      <sheetName val="3.13"/>
      <sheetName val="3.14"/>
      <sheetName val="3.15"/>
      <sheetName val="BACS BA Basis Werkboek H 3 Ink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53C5EEB-1FC6-4330-BCBF-25D0A3D0C24D}" name="Tabel1" displayName="Tabel1" ref="A13:B95" totalsRowShown="0" headerRowDxfId="3" dataDxfId="2">
  <autoFilter ref="A13:B95" xr:uid="{553C5EEB-1FC6-4330-BCBF-25D0A3D0C24D}"/>
  <tableColumns count="2">
    <tableColumn id="1" xr3:uid="{A925EC5C-D56E-42DA-9A4E-242AE4F437AA}" name="nummer" dataDxfId="1"/>
    <tableColumn id="2" xr3:uid="{73C7A632-5042-4E05-A189-38117B281EC8}" name="naam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4AE282-808E-45B0-87B5-B1657DD1A5E8}">
  <dimension ref="A1:G18"/>
  <sheetViews>
    <sheetView showGridLines="0" topLeftCell="A3" zoomScale="190" zoomScaleNormal="190" workbookViewId="0">
      <selection activeCell="B12" sqref="B12"/>
    </sheetView>
  </sheetViews>
  <sheetFormatPr defaultRowHeight="15" x14ac:dyDescent="0.25"/>
  <cols>
    <col min="1" max="1" width="8.88671875" style="1"/>
    <col min="2" max="2" width="26.5546875" style="1" customWidth="1"/>
    <col min="3" max="16384" width="8.88671875" style="1"/>
  </cols>
  <sheetData>
    <row r="1" spans="1:7" s="2" customFormat="1" ht="15.6" x14ac:dyDescent="0.3">
      <c r="A1" s="2" t="s">
        <v>145</v>
      </c>
    </row>
    <row r="2" spans="1:7" s="2" customFormat="1" ht="15.6" x14ac:dyDescent="0.3"/>
    <row r="3" spans="1:7" s="2" customFormat="1" ht="15.6" x14ac:dyDescent="0.3">
      <c r="A3" s="2" t="s">
        <v>170</v>
      </c>
    </row>
    <row r="4" spans="1:7" s="2" customFormat="1" ht="15.6" x14ac:dyDescent="0.3"/>
    <row r="5" spans="1:7" s="2" customFormat="1" ht="15.6" x14ac:dyDescent="0.3">
      <c r="A5" s="1" t="s">
        <v>59</v>
      </c>
      <c r="B5" s="45">
        <v>45170</v>
      </c>
    </row>
    <row r="6" spans="1:7" x14ac:dyDescent="0.25">
      <c r="B6" s="46"/>
    </row>
    <row r="7" spans="1:7" ht="15.6" x14ac:dyDescent="0.3">
      <c r="A7" s="3" t="s">
        <v>101</v>
      </c>
      <c r="B7" s="47" t="s">
        <v>140</v>
      </c>
      <c r="C7" s="3"/>
      <c r="D7" s="3"/>
      <c r="E7" s="3"/>
      <c r="F7" s="3"/>
      <c r="G7" s="3"/>
    </row>
    <row r="8" spans="1:7" ht="15.6" x14ac:dyDescent="0.3">
      <c r="B8" s="47" t="s">
        <v>139</v>
      </c>
    </row>
    <row r="9" spans="1:7" x14ac:dyDescent="0.25">
      <c r="B9" s="46"/>
    </row>
    <row r="10" spans="1:7" x14ac:dyDescent="0.25">
      <c r="A10" s="1" t="s">
        <v>60</v>
      </c>
      <c r="B10" s="48" t="s">
        <v>54</v>
      </c>
      <c r="C10" s="6"/>
      <c r="D10" s="6"/>
      <c r="E10" s="6"/>
      <c r="F10" s="6"/>
      <c r="G10" s="6"/>
    </row>
    <row r="11" spans="1:7" x14ac:dyDescent="0.25">
      <c r="A11" s="6"/>
      <c r="B11" s="53" t="s">
        <v>210</v>
      </c>
      <c r="C11" s="6"/>
      <c r="D11" s="6"/>
      <c r="E11" s="6"/>
      <c r="F11" s="6"/>
      <c r="G11" s="6"/>
    </row>
    <row r="12" spans="1:7" x14ac:dyDescent="0.25">
      <c r="B12" s="53" t="s">
        <v>211</v>
      </c>
    </row>
    <row r="13" spans="1:7" x14ac:dyDescent="0.25">
      <c r="B13" s="53" t="s">
        <v>212</v>
      </c>
    </row>
    <row r="14" spans="1:7" x14ac:dyDescent="0.25">
      <c r="B14" s="53" t="s">
        <v>213</v>
      </c>
    </row>
    <row r="15" spans="1:7" x14ac:dyDescent="0.25">
      <c r="B15" s="53" t="s">
        <v>214</v>
      </c>
    </row>
    <row r="16" spans="1:7" x14ac:dyDescent="0.25">
      <c r="B16" s="48"/>
    </row>
    <row r="17" spans="2:2" x14ac:dyDescent="0.25">
      <c r="B17" s="48"/>
    </row>
    <row r="18" spans="2:2" x14ac:dyDescent="0.25">
      <c r="B18" s="49"/>
    </row>
  </sheetData>
  <hyperlinks>
    <hyperlink ref="B10" location="Aanwijzingen!A1" display="Aanwijzingen" xr:uid="{5CFCB192-8FB6-4893-81D7-10CDBC4EEB8C}"/>
    <hyperlink ref="B11" location="'5.1'!A1" display="Werkblad 5.1" xr:uid="{49F12CBB-ABE2-4A3F-89F9-5E8E25168CC8}"/>
    <hyperlink ref="B12" location="'5.2 - 5.4'!A1" display="Werkblad 5.2 - 5.4" xr:uid="{B5A9E947-3FE0-4A6F-BEBB-3AD1A6401000}"/>
    <hyperlink ref="B13" location="'5.5 - 5.7'!A1" display="Werkblad 5.5 - 5.7" xr:uid="{30790819-BAB0-4AB5-BE2D-DBDA4A48E212}"/>
    <hyperlink ref="B14" location="'5.8 '!A1" display="Werkblad 5.8" xr:uid="{3CF60916-E0EE-42B7-AB0C-9E7D283E44DB}"/>
    <hyperlink ref="B15" location="'5.9 - 5.10'!A1" display="Werkblad 5.9 - 5.10" xr:uid="{AE61ADEF-9A2A-457B-A046-956A6E7A4DD7}"/>
  </hyperlink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61494B-3D1E-4618-9BC2-28A1FEE6303E}">
  <dimension ref="A1:C99"/>
  <sheetViews>
    <sheetView topLeftCell="A61" zoomScale="175" zoomScaleNormal="175" workbookViewId="0">
      <selection activeCell="B68" sqref="B68"/>
    </sheetView>
  </sheetViews>
  <sheetFormatPr defaultRowHeight="15" x14ac:dyDescent="0.25"/>
  <cols>
    <col min="1" max="1" width="8.88671875" style="1"/>
    <col min="2" max="2" width="42" style="1" customWidth="1"/>
    <col min="3" max="16384" width="8.88671875" style="1"/>
  </cols>
  <sheetData>
    <row r="1" spans="1:2" ht="15.6" x14ac:dyDescent="0.3">
      <c r="A1" s="2" t="s">
        <v>65</v>
      </c>
    </row>
    <row r="2" spans="1:2" ht="15.6" x14ac:dyDescent="0.3">
      <c r="A2" s="2"/>
    </row>
    <row r="3" spans="1:2" ht="15.6" x14ac:dyDescent="0.3">
      <c r="A3" s="2" t="s">
        <v>66</v>
      </c>
    </row>
    <row r="5" spans="1:2" ht="15.6" x14ac:dyDescent="0.3">
      <c r="A5" s="2" t="s">
        <v>54</v>
      </c>
    </row>
    <row r="6" spans="1:2" x14ac:dyDescent="0.25">
      <c r="A6" s="1" t="s">
        <v>64</v>
      </c>
    </row>
    <row r="7" spans="1:2" x14ac:dyDescent="0.25">
      <c r="A7" s="1" t="s">
        <v>51</v>
      </c>
    </row>
    <row r="8" spans="1:2" x14ac:dyDescent="0.25">
      <c r="A8" s="1" t="s">
        <v>52</v>
      </c>
    </row>
    <row r="10" spans="1:2" s="3" customFormat="1" ht="15.6" x14ac:dyDescent="0.3">
      <c r="A10" s="3" t="s">
        <v>55</v>
      </c>
      <c r="B10" s="3" t="s">
        <v>57</v>
      </c>
    </row>
    <row r="11" spans="1:2" x14ac:dyDescent="0.25">
      <c r="B11" s="1" t="s">
        <v>56</v>
      </c>
    </row>
    <row r="12" spans="1:2" x14ac:dyDescent="0.25">
      <c r="B12" s="1" t="s">
        <v>58</v>
      </c>
    </row>
    <row r="13" spans="1:2" x14ac:dyDescent="0.25">
      <c r="B13" s="1" t="s">
        <v>61</v>
      </c>
    </row>
    <row r="14" spans="1:2" x14ac:dyDescent="0.25">
      <c r="B14" s="1" t="s">
        <v>62</v>
      </c>
    </row>
    <row r="16" spans="1:2" s="3" customFormat="1" ht="15.6" x14ac:dyDescent="0.3">
      <c r="A16" s="3" t="s">
        <v>55</v>
      </c>
      <c r="B16" s="3" t="s">
        <v>53</v>
      </c>
    </row>
    <row r="18" spans="1:3" ht="15.6" x14ac:dyDescent="0.3">
      <c r="A18" s="2" t="s">
        <v>67</v>
      </c>
      <c r="C18" s="4"/>
    </row>
    <row r="19" spans="1:3" x14ac:dyDescent="0.25">
      <c r="A19" s="5">
        <v>200</v>
      </c>
      <c r="B19" s="1" t="s">
        <v>2</v>
      </c>
    </row>
    <row r="20" spans="1:3" x14ac:dyDescent="0.25">
      <c r="A20" s="5">
        <v>210</v>
      </c>
      <c r="B20" s="1" t="s">
        <v>3</v>
      </c>
    </row>
    <row r="21" spans="1:3" x14ac:dyDescent="0.25">
      <c r="A21" s="5">
        <v>300</v>
      </c>
      <c r="B21" s="1" t="s">
        <v>4</v>
      </c>
    </row>
    <row r="22" spans="1:3" x14ac:dyDescent="0.25">
      <c r="A22" s="5">
        <v>310</v>
      </c>
      <c r="B22" s="1" t="s">
        <v>5</v>
      </c>
    </row>
    <row r="23" spans="1:3" x14ac:dyDescent="0.25">
      <c r="A23" s="5">
        <v>400</v>
      </c>
      <c r="B23" s="1" t="s">
        <v>68</v>
      </c>
    </row>
    <row r="24" spans="1:3" x14ac:dyDescent="0.25">
      <c r="A24" s="5">
        <v>410</v>
      </c>
      <c r="B24" s="1" t="s">
        <v>69</v>
      </c>
    </row>
    <row r="25" spans="1:3" x14ac:dyDescent="0.25">
      <c r="A25" s="5">
        <v>420</v>
      </c>
      <c r="B25" s="1" t="s">
        <v>70</v>
      </c>
    </row>
    <row r="26" spans="1:3" x14ac:dyDescent="0.25">
      <c r="A26" s="5">
        <v>500</v>
      </c>
      <c r="B26" s="1" t="s">
        <v>6</v>
      </c>
    </row>
    <row r="27" spans="1:3" x14ac:dyDescent="0.25">
      <c r="A27" s="5">
        <v>510</v>
      </c>
      <c r="B27" s="1" t="s">
        <v>7</v>
      </c>
    </row>
    <row r="28" spans="1:3" x14ac:dyDescent="0.25">
      <c r="A28" s="5">
        <v>600</v>
      </c>
      <c r="B28" s="1" t="s">
        <v>8</v>
      </c>
    </row>
    <row r="29" spans="1:3" x14ac:dyDescent="0.25">
      <c r="A29" s="5">
        <v>680</v>
      </c>
      <c r="B29" s="1" t="s">
        <v>9</v>
      </c>
    </row>
    <row r="30" spans="1:3" x14ac:dyDescent="0.25">
      <c r="A30" s="5">
        <v>695</v>
      </c>
      <c r="B30" s="1" t="s">
        <v>71</v>
      </c>
    </row>
    <row r="31" spans="1:3" x14ac:dyDescent="0.25">
      <c r="A31" s="5">
        <v>700</v>
      </c>
      <c r="B31" s="1" t="s">
        <v>10</v>
      </c>
    </row>
    <row r="32" spans="1:3" x14ac:dyDescent="0.25">
      <c r="A32" s="5">
        <v>750</v>
      </c>
      <c r="B32" s="1" t="s">
        <v>72</v>
      </c>
    </row>
    <row r="33" spans="1:2" x14ac:dyDescent="0.25">
      <c r="A33" s="5">
        <v>760</v>
      </c>
      <c r="B33" s="1" t="s">
        <v>73</v>
      </c>
    </row>
    <row r="34" spans="1:2" x14ac:dyDescent="0.25">
      <c r="A34" s="5">
        <v>800</v>
      </c>
      <c r="B34" s="1" t="s">
        <v>74</v>
      </c>
    </row>
    <row r="35" spans="1:2" x14ac:dyDescent="0.25">
      <c r="A35" s="5">
        <v>820</v>
      </c>
      <c r="B35" s="1" t="s">
        <v>75</v>
      </c>
    </row>
    <row r="36" spans="1:2" x14ac:dyDescent="0.25">
      <c r="A36" s="8">
        <v>1000</v>
      </c>
      <c r="B36" s="1" t="s">
        <v>11</v>
      </c>
    </row>
    <row r="37" spans="1:2" x14ac:dyDescent="0.25">
      <c r="A37" s="8">
        <v>1050</v>
      </c>
      <c r="B37" s="1" t="s">
        <v>12</v>
      </c>
    </row>
    <row r="38" spans="1:2" x14ac:dyDescent="0.25">
      <c r="A38" s="8">
        <v>1060</v>
      </c>
      <c r="B38" s="1" t="s">
        <v>13</v>
      </c>
    </row>
    <row r="39" spans="1:2" x14ac:dyDescent="0.25">
      <c r="A39" s="8">
        <v>1070</v>
      </c>
      <c r="B39" s="1" t="s">
        <v>14</v>
      </c>
    </row>
    <row r="40" spans="1:2" x14ac:dyDescent="0.25">
      <c r="A40" s="8">
        <v>1080</v>
      </c>
      <c r="B40" s="1" t="s">
        <v>15</v>
      </c>
    </row>
    <row r="41" spans="1:2" x14ac:dyDescent="0.25">
      <c r="A41" s="8">
        <v>1090</v>
      </c>
      <c r="B41" s="1" t="s">
        <v>76</v>
      </c>
    </row>
    <row r="42" spans="1:2" x14ac:dyDescent="0.25">
      <c r="A42" s="8">
        <v>1100</v>
      </c>
      <c r="B42" s="1" t="s">
        <v>16</v>
      </c>
    </row>
    <row r="43" spans="1:2" x14ac:dyDescent="0.25">
      <c r="A43" s="8">
        <v>1150</v>
      </c>
      <c r="B43" s="1" t="s">
        <v>77</v>
      </c>
    </row>
    <row r="44" spans="1:2" x14ac:dyDescent="0.25">
      <c r="A44" s="8">
        <v>1180</v>
      </c>
      <c r="B44" s="1" t="s">
        <v>78</v>
      </c>
    </row>
    <row r="45" spans="1:2" x14ac:dyDescent="0.25">
      <c r="A45" s="8">
        <v>1200</v>
      </c>
      <c r="B45" s="1" t="s">
        <v>17</v>
      </c>
    </row>
    <row r="46" spans="1:2" x14ac:dyDescent="0.25">
      <c r="A46" s="8">
        <v>1240</v>
      </c>
      <c r="B46" s="1" t="s">
        <v>18</v>
      </c>
    </row>
    <row r="47" spans="1:2" x14ac:dyDescent="0.25">
      <c r="A47" s="8">
        <v>1260</v>
      </c>
      <c r="B47" s="1" t="s">
        <v>19</v>
      </c>
    </row>
    <row r="48" spans="1:2" x14ac:dyDescent="0.25">
      <c r="A48" s="8">
        <v>1270</v>
      </c>
      <c r="B48" s="1" t="s">
        <v>20</v>
      </c>
    </row>
    <row r="49" spans="1:2" x14ac:dyDescent="0.25">
      <c r="A49" s="8">
        <v>1280</v>
      </c>
      <c r="B49" s="1" t="s">
        <v>21</v>
      </c>
    </row>
    <row r="50" spans="1:2" x14ac:dyDescent="0.25">
      <c r="A50" s="8">
        <v>1300</v>
      </c>
      <c r="B50" s="1" t="s">
        <v>79</v>
      </c>
    </row>
    <row r="51" spans="1:2" x14ac:dyDescent="0.25">
      <c r="A51" s="8">
        <v>1350</v>
      </c>
      <c r="B51" s="1" t="s">
        <v>80</v>
      </c>
    </row>
    <row r="52" spans="1:2" x14ac:dyDescent="0.25">
      <c r="A52" s="8">
        <v>1400</v>
      </c>
      <c r="B52" s="1" t="s">
        <v>22</v>
      </c>
    </row>
    <row r="53" spans="1:2" x14ac:dyDescent="0.25">
      <c r="A53" s="8">
        <v>1500</v>
      </c>
      <c r="B53" s="1" t="s">
        <v>23</v>
      </c>
    </row>
    <row r="54" spans="1:2" x14ac:dyDescent="0.25">
      <c r="A54" s="8">
        <v>1520</v>
      </c>
      <c r="B54" s="1" t="s">
        <v>24</v>
      </c>
    </row>
    <row r="55" spans="1:2" x14ac:dyDescent="0.25">
      <c r="A55" s="8">
        <v>1540</v>
      </c>
      <c r="B55" s="1" t="s">
        <v>81</v>
      </c>
    </row>
    <row r="56" spans="1:2" x14ac:dyDescent="0.25">
      <c r="A56" s="8">
        <v>1600</v>
      </c>
      <c r="B56" s="1" t="s">
        <v>25</v>
      </c>
    </row>
    <row r="57" spans="1:2" x14ac:dyDescent="0.25">
      <c r="A57" s="8">
        <v>1650</v>
      </c>
      <c r="B57" s="1" t="s">
        <v>26</v>
      </c>
    </row>
    <row r="58" spans="1:2" x14ac:dyDescent="0.25">
      <c r="A58" s="8">
        <v>1660</v>
      </c>
      <c r="B58" s="1" t="s">
        <v>27</v>
      </c>
    </row>
    <row r="59" spans="1:2" x14ac:dyDescent="0.25">
      <c r="A59" s="8">
        <v>1665</v>
      </c>
      <c r="B59" s="1" t="s">
        <v>82</v>
      </c>
    </row>
    <row r="60" spans="1:2" x14ac:dyDescent="0.25">
      <c r="A60" s="8">
        <v>1680</v>
      </c>
      <c r="B60" s="1" t="s">
        <v>28</v>
      </c>
    </row>
    <row r="61" spans="1:2" x14ac:dyDescent="0.25">
      <c r="A61" s="8">
        <v>3000</v>
      </c>
      <c r="B61" s="1" t="s">
        <v>29</v>
      </c>
    </row>
    <row r="62" spans="1:2" x14ac:dyDescent="0.25">
      <c r="A62" s="8">
        <v>3100</v>
      </c>
      <c r="B62" s="1" t="s">
        <v>83</v>
      </c>
    </row>
    <row r="63" spans="1:2" x14ac:dyDescent="0.25">
      <c r="A63" s="8">
        <v>3200</v>
      </c>
      <c r="B63" s="1" t="s">
        <v>84</v>
      </c>
    </row>
    <row r="64" spans="1:2" x14ac:dyDescent="0.25">
      <c r="A64" s="8">
        <v>3300</v>
      </c>
      <c r="B64" s="1" t="s">
        <v>85</v>
      </c>
    </row>
    <row r="65" spans="1:2" x14ac:dyDescent="0.25">
      <c r="A65" s="8">
        <v>4000</v>
      </c>
      <c r="B65" s="1" t="s">
        <v>30</v>
      </c>
    </row>
    <row r="66" spans="1:2" x14ac:dyDescent="0.25">
      <c r="A66" s="8">
        <v>4050</v>
      </c>
      <c r="B66" s="1" t="s">
        <v>31</v>
      </c>
    </row>
    <row r="67" spans="1:2" x14ac:dyDescent="0.25">
      <c r="A67" s="8">
        <v>4070</v>
      </c>
      <c r="B67" s="1" t="s">
        <v>100</v>
      </c>
    </row>
    <row r="68" spans="1:2" x14ac:dyDescent="0.25">
      <c r="A68" s="8">
        <v>4100</v>
      </c>
      <c r="B68" s="1" t="s">
        <v>32</v>
      </c>
    </row>
    <row r="69" spans="1:2" x14ac:dyDescent="0.25">
      <c r="A69" s="8">
        <v>4120</v>
      </c>
      <c r="B69" s="1" t="s">
        <v>33</v>
      </c>
    </row>
    <row r="70" spans="1:2" x14ac:dyDescent="0.25">
      <c r="A70" s="8">
        <v>4150</v>
      </c>
      <c r="B70" s="1" t="s">
        <v>86</v>
      </c>
    </row>
    <row r="71" spans="1:2" x14ac:dyDescent="0.25">
      <c r="A71" s="8">
        <v>4200</v>
      </c>
      <c r="B71" s="1" t="s">
        <v>34</v>
      </c>
    </row>
    <row r="72" spans="1:2" x14ac:dyDescent="0.25">
      <c r="A72" s="8">
        <v>4250</v>
      </c>
      <c r="B72" s="1" t="s">
        <v>35</v>
      </c>
    </row>
    <row r="73" spans="1:2" x14ac:dyDescent="0.25">
      <c r="A73" s="8">
        <v>4300</v>
      </c>
      <c r="B73" s="1" t="s">
        <v>36</v>
      </c>
    </row>
    <row r="74" spans="1:2" x14ac:dyDescent="0.25">
      <c r="A74" s="8">
        <v>4350</v>
      </c>
      <c r="B74" s="1" t="s">
        <v>37</v>
      </c>
    </row>
    <row r="75" spans="1:2" x14ac:dyDescent="0.25">
      <c r="A75" s="8">
        <v>4400</v>
      </c>
      <c r="B75" s="1" t="s">
        <v>38</v>
      </c>
    </row>
    <row r="76" spans="1:2" x14ac:dyDescent="0.25">
      <c r="A76" s="8">
        <v>4500</v>
      </c>
      <c r="B76" s="1" t="s">
        <v>87</v>
      </c>
    </row>
    <row r="77" spans="1:2" x14ac:dyDescent="0.25">
      <c r="A77" s="8">
        <v>4600</v>
      </c>
      <c r="B77" s="1" t="s">
        <v>39</v>
      </c>
    </row>
    <row r="78" spans="1:2" x14ac:dyDescent="0.25">
      <c r="A78" s="8">
        <v>4650</v>
      </c>
      <c r="B78" s="1" t="s">
        <v>40</v>
      </c>
    </row>
    <row r="79" spans="1:2" x14ac:dyDescent="0.25">
      <c r="A79" s="8">
        <v>4700</v>
      </c>
      <c r="B79" s="1" t="s">
        <v>50</v>
      </c>
    </row>
    <row r="80" spans="1:2" x14ac:dyDescent="0.25">
      <c r="A80" s="8">
        <v>4750</v>
      </c>
      <c r="B80" s="1" t="s">
        <v>88</v>
      </c>
    </row>
    <row r="81" spans="1:2" x14ac:dyDescent="0.25">
      <c r="A81" s="8">
        <v>4800</v>
      </c>
      <c r="B81" s="1" t="s">
        <v>89</v>
      </c>
    </row>
    <row r="82" spans="1:2" x14ac:dyDescent="0.25">
      <c r="A82" s="8">
        <v>4950</v>
      </c>
      <c r="B82" s="1" t="s">
        <v>90</v>
      </c>
    </row>
    <row r="83" spans="1:2" x14ac:dyDescent="0.25">
      <c r="A83" s="8">
        <v>4960</v>
      </c>
      <c r="B83" s="1" t="s">
        <v>41</v>
      </c>
    </row>
    <row r="84" spans="1:2" x14ac:dyDescent="0.25">
      <c r="A84" s="8">
        <v>4970</v>
      </c>
      <c r="B84" s="1" t="s">
        <v>42</v>
      </c>
    </row>
    <row r="85" spans="1:2" x14ac:dyDescent="0.25">
      <c r="A85" s="8">
        <v>4990</v>
      </c>
      <c r="B85" s="1" t="s">
        <v>43</v>
      </c>
    </row>
    <row r="86" spans="1:2" x14ac:dyDescent="0.25">
      <c r="A86" s="8">
        <v>7000</v>
      </c>
      <c r="B86" s="1" t="s">
        <v>44</v>
      </c>
    </row>
    <row r="87" spans="1:2" x14ac:dyDescent="0.25">
      <c r="A87" s="8">
        <v>7400</v>
      </c>
      <c r="B87" s="1" t="s">
        <v>91</v>
      </c>
    </row>
    <row r="88" spans="1:2" x14ac:dyDescent="0.25">
      <c r="A88" s="8">
        <v>7500</v>
      </c>
      <c r="B88" s="1" t="s">
        <v>92</v>
      </c>
    </row>
    <row r="89" spans="1:2" x14ac:dyDescent="0.25">
      <c r="A89" s="8">
        <v>8200</v>
      </c>
      <c r="B89" s="1" t="s">
        <v>45</v>
      </c>
    </row>
    <row r="90" spans="1:2" x14ac:dyDescent="0.25">
      <c r="A90" s="8">
        <v>8300</v>
      </c>
      <c r="B90" s="1" t="s">
        <v>93</v>
      </c>
    </row>
    <row r="91" spans="1:2" x14ac:dyDescent="0.25">
      <c r="A91" s="8">
        <v>8400</v>
      </c>
      <c r="B91" s="1" t="s">
        <v>46</v>
      </c>
    </row>
    <row r="92" spans="1:2" x14ac:dyDescent="0.25">
      <c r="A92" s="8">
        <v>8500</v>
      </c>
      <c r="B92" s="1" t="s">
        <v>47</v>
      </c>
    </row>
    <row r="93" spans="1:2" x14ac:dyDescent="0.25">
      <c r="A93" s="8">
        <v>8550</v>
      </c>
      <c r="B93" s="1" t="s">
        <v>48</v>
      </c>
    </row>
    <row r="94" spans="1:2" x14ac:dyDescent="0.25">
      <c r="A94" s="8">
        <v>8600</v>
      </c>
      <c r="B94" s="1" t="s">
        <v>94</v>
      </c>
    </row>
    <row r="95" spans="1:2" x14ac:dyDescent="0.25">
      <c r="A95" s="8">
        <v>9000</v>
      </c>
      <c r="B95" s="1" t="s">
        <v>95</v>
      </c>
    </row>
    <row r="96" spans="1:2" x14ac:dyDescent="0.25">
      <c r="A96" s="8">
        <v>9100</v>
      </c>
      <c r="B96" s="1" t="s">
        <v>49</v>
      </c>
    </row>
    <row r="97" spans="1:3" x14ac:dyDescent="0.25">
      <c r="A97" s="8">
        <v>9600</v>
      </c>
      <c r="B97" s="1" t="s">
        <v>63</v>
      </c>
    </row>
    <row r="98" spans="1:3" x14ac:dyDescent="0.25">
      <c r="A98" s="7">
        <v>1320</v>
      </c>
      <c r="B98" s="6" t="s">
        <v>99</v>
      </c>
      <c r="C98" s="6" t="s">
        <v>96</v>
      </c>
    </row>
    <row r="99" spans="1:3" x14ac:dyDescent="0.25">
      <c r="A99" s="7">
        <v>3150</v>
      </c>
      <c r="B99" s="6" t="s">
        <v>98</v>
      </c>
      <c r="C99" s="6" t="s">
        <v>97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FB13C8-F116-4246-B359-E4B9F2485FCE}">
  <dimension ref="A1:I95"/>
  <sheetViews>
    <sheetView showGridLines="0" zoomScale="190" zoomScaleNormal="190" workbookViewId="0"/>
  </sheetViews>
  <sheetFormatPr defaultRowHeight="14.4" x14ac:dyDescent="0.3"/>
  <cols>
    <col min="1" max="1" width="8.109375" style="10" customWidth="1"/>
    <col min="2" max="2" width="48.21875" style="10" customWidth="1"/>
  </cols>
  <sheetData>
    <row r="1" spans="1:9" x14ac:dyDescent="0.3">
      <c r="A1" s="9" t="s">
        <v>54</v>
      </c>
      <c r="C1" s="10"/>
      <c r="D1" s="10"/>
      <c r="E1" s="10"/>
      <c r="F1" s="10"/>
      <c r="G1" s="10"/>
      <c r="H1" s="10"/>
      <c r="I1" s="10"/>
    </row>
    <row r="2" spans="1:9" x14ac:dyDescent="0.3">
      <c r="A2" s="10" t="s">
        <v>64</v>
      </c>
      <c r="C2" s="10"/>
      <c r="D2" s="10"/>
      <c r="E2" s="10"/>
      <c r="F2" s="10"/>
      <c r="G2" s="10"/>
      <c r="H2" s="10"/>
      <c r="I2" s="10"/>
    </row>
    <row r="3" spans="1:9" x14ac:dyDescent="0.3">
      <c r="A3" s="10" t="s">
        <v>51</v>
      </c>
      <c r="C3" s="10"/>
      <c r="D3" s="10"/>
      <c r="E3" s="10"/>
      <c r="F3" s="10"/>
      <c r="G3" s="10"/>
      <c r="H3" s="10"/>
      <c r="I3" s="10"/>
    </row>
    <row r="4" spans="1:9" x14ac:dyDescent="0.3">
      <c r="A4" s="10" t="s">
        <v>52</v>
      </c>
      <c r="C4" s="10"/>
      <c r="D4" s="10"/>
      <c r="E4" s="10"/>
      <c r="F4" s="10"/>
      <c r="G4" s="10"/>
      <c r="H4" s="10"/>
      <c r="I4" s="10"/>
    </row>
    <row r="5" spans="1:9" x14ac:dyDescent="0.3">
      <c r="C5" s="10"/>
      <c r="D5" s="10"/>
      <c r="E5" s="10"/>
      <c r="F5" s="10"/>
      <c r="G5" s="10"/>
      <c r="H5" s="10"/>
      <c r="I5" s="10"/>
    </row>
    <row r="6" spans="1:9" x14ac:dyDescent="0.3">
      <c r="A6" s="11" t="s">
        <v>55</v>
      </c>
      <c r="B6" s="11" t="s">
        <v>57</v>
      </c>
      <c r="C6" s="11"/>
      <c r="D6" s="11"/>
      <c r="E6" s="11"/>
      <c r="F6" s="10"/>
      <c r="G6" s="10"/>
      <c r="H6" s="10"/>
      <c r="I6" s="10"/>
    </row>
    <row r="7" spans="1:9" x14ac:dyDescent="0.3">
      <c r="B7" s="10" t="s">
        <v>56</v>
      </c>
      <c r="C7" s="10"/>
      <c r="D7" s="10"/>
      <c r="E7" s="10"/>
      <c r="F7" s="10"/>
      <c r="G7" s="10"/>
      <c r="H7" s="10"/>
      <c r="I7" s="10"/>
    </row>
    <row r="8" spans="1:9" x14ac:dyDescent="0.3">
      <c r="B8" s="10" t="s">
        <v>58</v>
      </c>
      <c r="C8" s="10"/>
      <c r="D8" s="10"/>
      <c r="E8" s="10"/>
      <c r="F8" s="10"/>
      <c r="G8" s="10"/>
      <c r="H8" s="10"/>
      <c r="I8" s="10"/>
    </row>
    <row r="9" spans="1:9" x14ac:dyDescent="0.3">
      <c r="C9" s="10"/>
      <c r="D9" s="10"/>
      <c r="E9" s="10"/>
      <c r="F9" s="10"/>
      <c r="G9" s="10"/>
      <c r="H9" s="10"/>
      <c r="I9" s="10"/>
    </row>
    <row r="10" spans="1:9" x14ac:dyDescent="0.3">
      <c r="A10" s="11" t="s">
        <v>55</v>
      </c>
      <c r="B10" s="11" t="s">
        <v>108</v>
      </c>
      <c r="C10" s="11"/>
      <c r="D10" s="11"/>
      <c r="E10" s="11"/>
      <c r="F10" s="10"/>
      <c r="G10" s="10"/>
      <c r="H10" s="10"/>
      <c r="I10" s="10"/>
    </row>
    <row r="11" spans="1:9" x14ac:dyDescent="0.3">
      <c r="A11" s="11"/>
      <c r="B11" s="11"/>
      <c r="C11" s="11"/>
      <c r="D11" s="11"/>
      <c r="E11" s="11"/>
      <c r="F11" s="10"/>
      <c r="G11" s="10"/>
      <c r="H11" s="10"/>
      <c r="I11" s="10"/>
    </row>
    <row r="12" spans="1:9" x14ac:dyDescent="0.3">
      <c r="A12" s="9" t="s">
        <v>109</v>
      </c>
    </row>
    <row r="13" spans="1:9" x14ac:dyDescent="0.3">
      <c r="A13" s="9" t="s">
        <v>110</v>
      </c>
      <c r="B13" s="9" t="s">
        <v>111</v>
      </c>
    </row>
    <row r="14" spans="1:9" x14ac:dyDescent="0.3">
      <c r="A14" s="17">
        <v>100</v>
      </c>
      <c r="B14" s="18" t="s">
        <v>112</v>
      </c>
    </row>
    <row r="15" spans="1:9" x14ac:dyDescent="0.3">
      <c r="A15" s="17">
        <v>110</v>
      </c>
      <c r="B15" s="19" t="s">
        <v>113</v>
      </c>
    </row>
    <row r="16" spans="1:9" x14ac:dyDescent="0.3">
      <c r="A16" s="17">
        <v>200</v>
      </c>
      <c r="B16" s="19" t="s">
        <v>4</v>
      </c>
    </row>
    <row r="17" spans="1:2" x14ac:dyDescent="0.3">
      <c r="A17" s="17">
        <v>210</v>
      </c>
      <c r="B17" s="19" t="s">
        <v>114</v>
      </c>
    </row>
    <row r="18" spans="1:2" x14ac:dyDescent="0.3">
      <c r="A18" s="17">
        <v>250</v>
      </c>
      <c r="B18" s="19" t="s">
        <v>115</v>
      </c>
    </row>
    <row r="19" spans="1:2" x14ac:dyDescent="0.3">
      <c r="A19" s="17">
        <v>260</v>
      </c>
      <c r="B19" s="19" t="s">
        <v>116</v>
      </c>
    </row>
    <row r="20" spans="1:2" x14ac:dyDescent="0.3">
      <c r="A20" s="17">
        <v>300</v>
      </c>
      <c r="B20" s="19" t="s">
        <v>68</v>
      </c>
    </row>
    <row r="21" spans="1:2" x14ac:dyDescent="0.3">
      <c r="A21" s="17">
        <v>310</v>
      </c>
      <c r="B21" s="19" t="s">
        <v>117</v>
      </c>
    </row>
    <row r="22" spans="1:2" x14ac:dyDescent="0.3">
      <c r="A22" s="17">
        <v>400</v>
      </c>
      <c r="B22" s="19" t="s">
        <v>118</v>
      </c>
    </row>
    <row r="23" spans="1:2" x14ac:dyDescent="0.3">
      <c r="A23" s="17">
        <v>410</v>
      </c>
      <c r="B23" s="19" t="s">
        <v>119</v>
      </c>
    </row>
    <row r="24" spans="1:2" x14ac:dyDescent="0.3">
      <c r="A24" s="17">
        <v>500</v>
      </c>
      <c r="B24" s="19" t="s">
        <v>8</v>
      </c>
    </row>
    <row r="25" spans="1:2" x14ac:dyDescent="0.3">
      <c r="A25" s="17">
        <v>550</v>
      </c>
      <c r="B25" s="19" t="s">
        <v>9</v>
      </c>
    </row>
    <row r="26" spans="1:2" x14ac:dyDescent="0.3">
      <c r="A26" s="17">
        <v>600</v>
      </c>
      <c r="B26" s="19" t="s">
        <v>120</v>
      </c>
    </row>
    <row r="27" spans="1:2" x14ac:dyDescent="0.3">
      <c r="A27" s="17">
        <v>610</v>
      </c>
      <c r="B27" s="19" t="s">
        <v>72</v>
      </c>
    </row>
    <row r="28" spans="1:2" x14ac:dyDescent="0.3">
      <c r="A28" s="20">
        <v>1000</v>
      </c>
      <c r="B28" s="18" t="s">
        <v>11</v>
      </c>
    </row>
    <row r="29" spans="1:2" ht="14.4" customHeight="1" x14ac:dyDescent="0.3">
      <c r="A29" s="21">
        <v>1100</v>
      </c>
      <c r="B29" s="19" t="s">
        <v>102</v>
      </c>
    </row>
    <row r="30" spans="1:2" ht="14.4" customHeight="1" x14ac:dyDescent="0.3">
      <c r="A30" s="12">
        <v>1150</v>
      </c>
      <c r="B30" s="13" t="s">
        <v>146</v>
      </c>
    </row>
    <row r="31" spans="1:2" x14ac:dyDescent="0.3">
      <c r="A31" s="12">
        <v>1155</v>
      </c>
      <c r="B31" s="13" t="s">
        <v>147</v>
      </c>
    </row>
    <row r="32" spans="1:2" x14ac:dyDescent="0.3">
      <c r="A32" s="21">
        <v>1300</v>
      </c>
      <c r="B32" s="19" t="s">
        <v>16</v>
      </c>
    </row>
    <row r="33" spans="1:2" x14ac:dyDescent="0.3">
      <c r="A33" s="12">
        <v>1350</v>
      </c>
      <c r="B33" s="13" t="s">
        <v>80</v>
      </c>
    </row>
    <row r="34" spans="1:2" x14ac:dyDescent="0.3">
      <c r="A34" s="12">
        <v>1370</v>
      </c>
      <c r="B34" s="13" t="s">
        <v>148</v>
      </c>
    </row>
    <row r="35" spans="1:2" x14ac:dyDescent="0.3">
      <c r="A35" s="21">
        <v>1400</v>
      </c>
      <c r="B35" s="19" t="s">
        <v>22</v>
      </c>
    </row>
    <row r="36" spans="1:2" x14ac:dyDescent="0.3">
      <c r="A36" s="12">
        <v>1450</v>
      </c>
      <c r="B36" s="13" t="s">
        <v>79</v>
      </c>
    </row>
    <row r="37" spans="1:2" x14ac:dyDescent="0.3">
      <c r="A37" s="12">
        <v>1460</v>
      </c>
      <c r="B37" s="13" t="s">
        <v>149</v>
      </c>
    </row>
    <row r="38" spans="1:2" x14ac:dyDescent="0.3">
      <c r="A38" s="21">
        <v>1600</v>
      </c>
      <c r="B38" s="19" t="s">
        <v>121</v>
      </c>
    </row>
    <row r="39" spans="1:2" x14ac:dyDescent="0.3">
      <c r="A39" s="12">
        <v>1615</v>
      </c>
      <c r="B39" s="13" t="s">
        <v>150</v>
      </c>
    </row>
    <row r="40" spans="1:2" x14ac:dyDescent="0.3">
      <c r="A40" s="21">
        <v>1620</v>
      </c>
      <c r="B40" s="19" t="s">
        <v>122</v>
      </c>
    </row>
    <row r="41" spans="1:2" x14ac:dyDescent="0.3">
      <c r="A41" s="21">
        <v>1630</v>
      </c>
      <c r="B41" s="19" t="s">
        <v>123</v>
      </c>
    </row>
    <row r="42" spans="1:2" x14ac:dyDescent="0.3">
      <c r="A42" s="12">
        <v>1635</v>
      </c>
      <c r="B42" s="13" t="s">
        <v>151</v>
      </c>
    </row>
    <row r="43" spans="1:2" x14ac:dyDescent="0.3">
      <c r="A43" s="12">
        <v>1636</v>
      </c>
      <c r="B43" s="13" t="s">
        <v>152</v>
      </c>
    </row>
    <row r="44" spans="1:2" x14ac:dyDescent="0.3">
      <c r="A44" s="21">
        <v>1640</v>
      </c>
      <c r="B44" s="19" t="s">
        <v>124</v>
      </c>
    </row>
    <row r="45" spans="1:2" x14ac:dyDescent="0.3">
      <c r="A45" s="22">
        <v>1650</v>
      </c>
      <c r="B45" s="23" t="s">
        <v>125</v>
      </c>
    </row>
    <row r="46" spans="1:2" x14ac:dyDescent="0.3">
      <c r="A46" s="21">
        <v>1690</v>
      </c>
      <c r="B46" s="19" t="s">
        <v>126</v>
      </c>
    </row>
    <row r="47" spans="1:2" x14ac:dyDescent="0.3">
      <c r="A47" s="12">
        <v>1715</v>
      </c>
      <c r="B47" s="13" t="s">
        <v>153</v>
      </c>
    </row>
    <row r="48" spans="1:2" x14ac:dyDescent="0.3">
      <c r="A48" s="21">
        <v>1800</v>
      </c>
      <c r="B48" s="19" t="s">
        <v>23</v>
      </c>
    </row>
    <row r="49" spans="1:2" x14ac:dyDescent="0.3">
      <c r="A49" s="21">
        <v>1810</v>
      </c>
      <c r="B49" s="19" t="s">
        <v>24</v>
      </c>
    </row>
    <row r="50" spans="1:2" x14ac:dyDescent="0.3">
      <c r="A50" s="24">
        <v>2000</v>
      </c>
      <c r="B50" s="18" t="s">
        <v>14</v>
      </c>
    </row>
    <row r="51" spans="1:2" x14ac:dyDescent="0.3">
      <c r="A51" s="25">
        <v>2100</v>
      </c>
      <c r="B51" s="26" t="s">
        <v>154</v>
      </c>
    </row>
    <row r="52" spans="1:2" x14ac:dyDescent="0.3">
      <c r="A52" s="27">
        <v>2900</v>
      </c>
      <c r="B52" s="19" t="s">
        <v>155</v>
      </c>
    </row>
    <row r="53" spans="1:2" x14ac:dyDescent="0.3">
      <c r="A53" s="20">
        <v>4000</v>
      </c>
      <c r="B53" s="18" t="s">
        <v>30</v>
      </c>
    </row>
    <row r="54" spans="1:2" x14ac:dyDescent="0.3">
      <c r="A54" s="21">
        <v>4020</v>
      </c>
      <c r="B54" s="19" t="s">
        <v>31</v>
      </c>
    </row>
    <row r="55" spans="1:2" x14ac:dyDescent="0.3">
      <c r="A55" s="21">
        <v>4050</v>
      </c>
      <c r="B55" s="19" t="s">
        <v>100</v>
      </c>
    </row>
    <row r="56" spans="1:2" x14ac:dyDescent="0.3">
      <c r="A56" s="21">
        <v>4100</v>
      </c>
      <c r="B56" s="19" t="s">
        <v>127</v>
      </c>
    </row>
    <row r="57" spans="1:2" x14ac:dyDescent="0.3">
      <c r="A57" s="21">
        <v>4110</v>
      </c>
      <c r="B57" s="19" t="s">
        <v>35</v>
      </c>
    </row>
    <row r="58" spans="1:2" x14ac:dyDescent="0.3">
      <c r="A58" s="21">
        <v>4150</v>
      </c>
      <c r="B58" s="19" t="s">
        <v>36</v>
      </c>
    </row>
    <row r="59" spans="1:2" x14ac:dyDescent="0.3">
      <c r="A59" s="21">
        <v>4200</v>
      </c>
      <c r="B59" s="19" t="s">
        <v>50</v>
      </c>
    </row>
    <row r="60" spans="1:2" x14ac:dyDescent="0.3">
      <c r="A60" s="21">
        <v>4300</v>
      </c>
      <c r="B60" s="19" t="s">
        <v>128</v>
      </c>
    </row>
    <row r="61" spans="1:2" x14ac:dyDescent="0.3">
      <c r="A61" s="21">
        <v>4400</v>
      </c>
      <c r="B61" s="19" t="s">
        <v>34</v>
      </c>
    </row>
    <row r="62" spans="1:2" x14ac:dyDescent="0.3">
      <c r="A62" s="21">
        <v>4500</v>
      </c>
      <c r="B62" s="19" t="s">
        <v>129</v>
      </c>
    </row>
    <row r="63" spans="1:2" x14ac:dyDescent="0.3">
      <c r="A63" s="21">
        <v>4510</v>
      </c>
      <c r="B63" s="19" t="s">
        <v>130</v>
      </c>
    </row>
    <row r="64" spans="1:2" x14ac:dyDescent="0.3">
      <c r="A64" s="21">
        <v>4520</v>
      </c>
      <c r="B64" s="19" t="s">
        <v>131</v>
      </c>
    </row>
    <row r="65" spans="1:2" x14ac:dyDescent="0.3">
      <c r="A65" s="12">
        <v>4530</v>
      </c>
      <c r="B65" s="13" t="s">
        <v>156</v>
      </c>
    </row>
    <row r="66" spans="1:2" x14ac:dyDescent="0.3">
      <c r="A66" s="12">
        <v>4550</v>
      </c>
      <c r="B66" s="13" t="s">
        <v>157</v>
      </c>
    </row>
    <row r="67" spans="1:2" x14ac:dyDescent="0.3">
      <c r="A67" s="21">
        <v>4600</v>
      </c>
      <c r="B67" s="19" t="s">
        <v>132</v>
      </c>
    </row>
    <row r="68" spans="1:2" x14ac:dyDescent="0.3">
      <c r="A68" s="21">
        <v>4700</v>
      </c>
      <c r="B68" s="19" t="s">
        <v>133</v>
      </c>
    </row>
    <row r="69" spans="1:2" x14ac:dyDescent="0.3">
      <c r="A69" s="22">
        <v>4800</v>
      </c>
      <c r="B69" s="23" t="s">
        <v>38</v>
      </c>
    </row>
    <row r="70" spans="1:2" x14ac:dyDescent="0.3">
      <c r="A70" s="14">
        <v>4900</v>
      </c>
      <c r="B70" s="15" t="s">
        <v>42</v>
      </c>
    </row>
    <row r="71" spans="1:2" x14ac:dyDescent="0.3">
      <c r="A71" s="14">
        <v>4910</v>
      </c>
      <c r="B71" s="15" t="s">
        <v>41</v>
      </c>
    </row>
    <row r="72" spans="1:2" x14ac:dyDescent="0.3">
      <c r="A72" s="21">
        <v>4990</v>
      </c>
      <c r="B72" s="19" t="s">
        <v>134</v>
      </c>
    </row>
    <row r="73" spans="1:2" x14ac:dyDescent="0.3">
      <c r="A73" s="20">
        <v>7000</v>
      </c>
      <c r="B73" s="18" t="s">
        <v>29</v>
      </c>
    </row>
    <row r="74" spans="1:2" x14ac:dyDescent="0.3">
      <c r="A74" s="21">
        <v>7100</v>
      </c>
      <c r="B74" s="19" t="s">
        <v>83</v>
      </c>
    </row>
    <row r="75" spans="1:2" x14ac:dyDescent="0.3">
      <c r="A75" s="28">
        <v>7200</v>
      </c>
      <c r="B75" s="29" t="s">
        <v>98</v>
      </c>
    </row>
    <row r="76" spans="1:2" x14ac:dyDescent="0.3">
      <c r="A76" s="21">
        <v>7500</v>
      </c>
      <c r="B76" s="19" t="s">
        <v>158</v>
      </c>
    </row>
    <row r="77" spans="1:2" x14ac:dyDescent="0.3">
      <c r="A77" s="28">
        <v>7550</v>
      </c>
      <c r="B77" s="30" t="s">
        <v>159</v>
      </c>
    </row>
    <row r="78" spans="1:2" x14ac:dyDescent="0.3">
      <c r="A78" s="21">
        <v>7600</v>
      </c>
      <c r="B78" s="19" t="s">
        <v>85</v>
      </c>
    </row>
    <row r="79" spans="1:2" x14ac:dyDescent="0.3">
      <c r="A79" s="20">
        <v>8000</v>
      </c>
      <c r="B79" s="18" t="s">
        <v>103</v>
      </c>
    </row>
    <row r="80" spans="1:2" x14ac:dyDescent="0.3">
      <c r="A80" s="21">
        <v>8010</v>
      </c>
      <c r="B80" s="19" t="s">
        <v>160</v>
      </c>
    </row>
    <row r="81" spans="1:2" x14ac:dyDescent="0.3">
      <c r="A81" s="26">
        <v>8050</v>
      </c>
      <c r="B81" s="26" t="s">
        <v>161</v>
      </c>
    </row>
    <row r="82" spans="1:2" x14ac:dyDescent="0.3">
      <c r="A82" s="21">
        <v>8100</v>
      </c>
      <c r="B82" s="30" t="s">
        <v>92</v>
      </c>
    </row>
    <row r="83" spans="1:2" x14ac:dyDescent="0.3">
      <c r="A83" s="21">
        <v>8300</v>
      </c>
      <c r="B83" s="19" t="s">
        <v>135</v>
      </c>
    </row>
    <row r="84" spans="1:2" x14ac:dyDescent="0.3">
      <c r="A84" s="31">
        <v>8310</v>
      </c>
      <c r="B84" s="29" t="s">
        <v>162</v>
      </c>
    </row>
    <row r="85" spans="1:2" x14ac:dyDescent="0.3">
      <c r="A85" s="21">
        <v>8500</v>
      </c>
      <c r="B85" s="19" t="s">
        <v>136</v>
      </c>
    </row>
    <row r="86" spans="1:2" x14ac:dyDescent="0.3">
      <c r="A86" s="21">
        <v>8550</v>
      </c>
      <c r="B86" s="19" t="s">
        <v>137</v>
      </c>
    </row>
    <row r="87" spans="1:2" x14ac:dyDescent="0.3">
      <c r="A87" s="21">
        <v>8560</v>
      </c>
      <c r="B87" s="19" t="s">
        <v>163</v>
      </c>
    </row>
    <row r="88" spans="1:2" x14ac:dyDescent="0.3">
      <c r="A88" s="21">
        <v>8570</v>
      </c>
      <c r="B88" s="19" t="s">
        <v>164</v>
      </c>
    </row>
    <row r="89" spans="1:2" x14ac:dyDescent="0.3">
      <c r="A89" s="21">
        <v>8600</v>
      </c>
      <c r="B89" s="19" t="s">
        <v>94</v>
      </c>
    </row>
    <row r="90" spans="1:2" x14ac:dyDescent="0.3">
      <c r="A90" s="21">
        <v>8700</v>
      </c>
      <c r="B90" s="19" t="s">
        <v>165</v>
      </c>
    </row>
    <row r="91" spans="1:2" x14ac:dyDescent="0.3">
      <c r="A91" s="20">
        <v>9000</v>
      </c>
      <c r="B91" s="32" t="s">
        <v>95</v>
      </c>
    </row>
    <row r="92" spans="1:2" x14ac:dyDescent="0.3">
      <c r="A92" s="28">
        <v>9100</v>
      </c>
      <c r="B92" s="33" t="s">
        <v>49</v>
      </c>
    </row>
    <row r="93" spans="1:2" x14ac:dyDescent="0.3">
      <c r="A93" s="21">
        <v>9200</v>
      </c>
      <c r="B93" s="34" t="s">
        <v>63</v>
      </c>
    </row>
    <row r="94" spans="1:2" x14ac:dyDescent="0.3">
      <c r="A94" s="12">
        <v>9400</v>
      </c>
      <c r="B94" s="16" t="s">
        <v>166</v>
      </c>
    </row>
    <row r="95" spans="1:2" x14ac:dyDescent="0.3">
      <c r="A95" s="21">
        <v>9900</v>
      </c>
      <c r="B95" s="34" t="s">
        <v>138</v>
      </c>
    </row>
  </sheetData>
  <pageMargins left="0.7" right="0.7" top="0.75" bottom="0.75" header="0.3" footer="0.3"/>
  <pageSetup paperSize="9" orientation="portrait" horizontalDpi="0" verticalDpi="0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87023B-2F70-4A41-9F62-92844F561A41}">
  <dimension ref="A1:G34"/>
  <sheetViews>
    <sheetView showGridLines="0" tabSelected="1" topLeftCell="A18" zoomScale="190" zoomScaleNormal="190" workbookViewId="0">
      <selection activeCell="D7" sqref="D7"/>
    </sheetView>
  </sheetViews>
  <sheetFormatPr defaultRowHeight="13.8" x14ac:dyDescent="0.25"/>
  <cols>
    <col min="1" max="1" width="7.77734375" style="10" customWidth="1"/>
    <col min="2" max="2" width="8.21875" style="10" customWidth="1"/>
    <col min="3" max="3" width="7.44140625" style="10" customWidth="1"/>
    <col min="4" max="4" width="28.44140625" style="10" customWidth="1"/>
    <col min="5" max="5" width="10.88671875" style="10" customWidth="1"/>
    <col min="6" max="6" width="9.5546875" style="10" customWidth="1"/>
    <col min="7" max="7" width="10.21875" style="10" customWidth="1"/>
    <col min="8" max="8" width="9.6640625" style="10" customWidth="1"/>
    <col min="9" max="9" width="8.33203125" style="10" customWidth="1"/>
    <col min="10" max="10" width="6.33203125" style="10" customWidth="1"/>
    <col min="11" max="16384" width="8.88671875" style="10"/>
  </cols>
  <sheetData>
    <row r="1" spans="1:7" x14ac:dyDescent="0.25">
      <c r="A1" s="9" t="s">
        <v>171</v>
      </c>
    </row>
    <row r="2" spans="1:7" x14ac:dyDescent="0.25">
      <c r="A2" s="10" t="s">
        <v>216</v>
      </c>
    </row>
    <row r="3" spans="1:7" ht="14.4" customHeight="1" x14ac:dyDescent="0.25">
      <c r="A3" s="54" t="s">
        <v>141</v>
      </c>
      <c r="B3" s="54"/>
      <c r="C3" s="54"/>
      <c r="D3" s="54"/>
      <c r="E3" s="54"/>
      <c r="F3" s="55"/>
      <c r="G3" s="35" t="s">
        <v>106</v>
      </c>
    </row>
    <row r="4" spans="1:7" x14ac:dyDescent="0.25">
      <c r="A4" s="56" t="s">
        <v>104</v>
      </c>
      <c r="B4" s="56" t="s">
        <v>144</v>
      </c>
      <c r="C4" s="60" t="s">
        <v>107</v>
      </c>
      <c r="D4" s="60"/>
      <c r="E4" s="56" t="s">
        <v>143</v>
      </c>
      <c r="F4" s="58" t="s">
        <v>0</v>
      </c>
      <c r="G4" s="58" t="s">
        <v>1</v>
      </c>
    </row>
    <row r="5" spans="1:7" x14ac:dyDescent="0.25">
      <c r="A5" s="57"/>
      <c r="B5" s="57"/>
      <c r="C5" s="36" t="s">
        <v>142</v>
      </c>
      <c r="D5" s="37" t="s">
        <v>111</v>
      </c>
      <c r="E5" s="57"/>
      <c r="F5" s="59"/>
      <c r="G5" s="59"/>
    </row>
    <row r="6" spans="1:7" ht="13.8" customHeight="1" x14ac:dyDescent="0.25">
      <c r="A6" s="40"/>
      <c r="B6" s="40"/>
      <c r="C6" s="38"/>
      <c r="D6" s="39" t="str">
        <f>IFERROR(VLOOKUP(C6,Tabel1[],2,TRUE),"")</f>
        <v/>
      </c>
      <c r="E6" s="40"/>
      <c r="F6" s="40"/>
      <c r="G6" s="40"/>
    </row>
    <row r="7" spans="1:7" ht="13.8" customHeight="1" x14ac:dyDescent="0.25">
      <c r="A7" s="40"/>
      <c r="B7" s="40"/>
      <c r="C7" s="38"/>
      <c r="D7" s="39" t="str">
        <f>IFERROR(VLOOKUP(C7,Tabel1[],2,TRUE),"")</f>
        <v/>
      </c>
      <c r="E7" s="40"/>
      <c r="F7" s="40"/>
      <c r="G7" s="40"/>
    </row>
    <row r="8" spans="1:7" ht="13.8" customHeight="1" x14ac:dyDescent="0.25">
      <c r="A8" s="40"/>
      <c r="B8" s="40"/>
      <c r="C8" s="38"/>
      <c r="D8" s="39" t="str">
        <f>IFERROR(VLOOKUP(C8,Tabel1[],2,TRUE),"")</f>
        <v/>
      </c>
      <c r="E8" s="40"/>
      <c r="F8" s="40"/>
      <c r="G8" s="40"/>
    </row>
    <row r="9" spans="1:7" ht="13.8" customHeight="1" x14ac:dyDescent="0.25">
      <c r="A9" s="40"/>
      <c r="B9" s="40"/>
      <c r="C9" s="38"/>
      <c r="D9" s="39" t="str">
        <f>IFERROR(VLOOKUP(C9,Tabel1[],2,TRUE),"")</f>
        <v/>
      </c>
      <c r="E9" s="40"/>
      <c r="F9" s="40"/>
      <c r="G9" s="40"/>
    </row>
    <row r="10" spans="1:7" ht="13.8" customHeight="1" x14ac:dyDescent="0.25">
      <c r="A10" s="40"/>
      <c r="B10" s="40"/>
      <c r="C10" s="38"/>
      <c r="D10" s="39" t="str">
        <f>IFERROR(VLOOKUP(C10,Tabel1[],2,TRUE),"")</f>
        <v/>
      </c>
      <c r="E10" s="40"/>
      <c r="F10" s="40"/>
      <c r="G10" s="40"/>
    </row>
    <row r="11" spans="1:7" ht="13.8" customHeight="1" x14ac:dyDescent="0.25">
      <c r="A11" s="40"/>
      <c r="B11" s="40"/>
      <c r="C11" s="38"/>
      <c r="D11" s="39" t="str">
        <f>IFERROR(VLOOKUP(C11,Tabel1[],2,TRUE),"")</f>
        <v/>
      </c>
      <c r="E11" s="40"/>
      <c r="F11" s="40"/>
      <c r="G11" s="40"/>
    </row>
    <row r="13" spans="1:7" x14ac:dyDescent="0.25">
      <c r="A13" s="10" t="s">
        <v>172</v>
      </c>
    </row>
    <row r="14" spans="1:7" x14ac:dyDescent="0.25">
      <c r="A14" s="54" t="s">
        <v>141</v>
      </c>
      <c r="B14" s="54"/>
      <c r="C14" s="54"/>
      <c r="D14" s="54"/>
      <c r="E14" s="54"/>
      <c r="F14" s="55"/>
      <c r="G14" s="35" t="s">
        <v>106</v>
      </c>
    </row>
    <row r="15" spans="1:7" x14ac:dyDescent="0.25">
      <c r="A15" s="56" t="s">
        <v>104</v>
      </c>
      <c r="B15" s="56" t="s">
        <v>144</v>
      </c>
      <c r="C15" s="60" t="s">
        <v>107</v>
      </c>
      <c r="D15" s="60"/>
      <c r="E15" s="56" t="s">
        <v>143</v>
      </c>
      <c r="F15" s="58" t="s">
        <v>0</v>
      </c>
      <c r="G15" s="58" t="s">
        <v>1</v>
      </c>
    </row>
    <row r="16" spans="1:7" x14ac:dyDescent="0.25">
      <c r="A16" s="57"/>
      <c r="B16" s="57"/>
      <c r="C16" s="36" t="s">
        <v>142</v>
      </c>
      <c r="D16" s="37" t="s">
        <v>111</v>
      </c>
      <c r="E16" s="57"/>
      <c r="F16" s="59"/>
      <c r="G16" s="59"/>
    </row>
    <row r="17" spans="1:7" x14ac:dyDescent="0.25">
      <c r="A17" s="40"/>
      <c r="B17" s="40"/>
      <c r="C17" s="38"/>
      <c r="D17" s="39" t="str">
        <f>IFERROR(VLOOKUP(C17,Tabel1[],2,TRUE),"")</f>
        <v/>
      </c>
      <c r="E17" s="40"/>
      <c r="F17" s="40"/>
      <c r="G17" s="40"/>
    </row>
    <row r="18" spans="1:7" x14ac:dyDescent="0.25">
      <c r="A18" s="40"/>
      <c r="B18" s="40"/>
      <c r="C18" s="38"/>
      <c r="D18" s="39" t="str">
        <f>IFERROR(VLOOKUP(C18,Tabel1[],2,TRUE),"")</f>
        <v/>
      </c>
      <c r="E18" s="40"/>
      <c r="F18" s="40"/>
      <c r="G18" s="40"/>
    </row>
    <row r="19" spans="1:7" x14ac:dyDescent="0.25">
      <c r="A19" s="40"/>
      <c r="B19" s="40"/>
      <c r="C19" s="38"/>
      <c r="D19" s="39" t="str">
        <f>IFERROR(VLOOKUP(C19,Tabel1[],2,TRUE),"")</f>
        <v/>
      </c>
      <c r="E19" s="40"/>
      <c r="F19" s="40"/>
      <c r="G19" s="40"/>
    </row>
    <row r="20" spans="1:7" x14ac:dyDescent="0.25">
      <c r="A20" s="40"/>
      <c r="B20" s="40"/>
      <c r="C20" s="38"/>
      <c r="D20" s="39" t="str">
        <f>IFERROR(VLOOKUP(C20,Tabel1[],2,TRUE),"")</f>
        <v/>
      </c>
      <c r="E20" s="40"/>
      <c r="F20" s="40"/>
      <c r="G20" s="40"/>
    </row>
    <row r="21" spans="1:7" x14ac:dyDescent="0.25">
      <c r="A21" s="40"/>
      <c r="B21" s="40"/>
      <c r="C21" s="38"/>
      <c r="D21" s="39" t="str">
        <f>IFERROR(VLOOKUP(C21,Tabel1[],2,TRUE),"")</f>
        <v/>
      </c>
      <c r="E21" s="40"/>
      <c r="F21" s="40"/>
      <c r="G21" s="40"/>
    </row>
    <row r="23" spans="1:7" x14ac:dyDescent="0.25">
      <c r="A23" s="10" t="s">
        <v>173</v>
      </c>
    </row>
    <row r="24" spans="1:7" x14ac:dyDescent="0.25">
      <c r="A24" s="10" t="s">
        <v>174</v>
      </c>
    </row>
    <row r="25" spans="1:7" x14ac:dyDescent="0.25">
      <c r="A25" s="54" t="s">
        <v>141</v>
      </c>
      <c r="B25" s="54"/>
      <c r="C25" s="54"/>
      <c r="D25" s="54"/>
      <c r="E25" s="54"/>
      <c r="F25" s="55"/>
      <c r="G25" s="35" t="s">
        <v>106</v>
      </c>
    </row>
    <row r="26" spans="1:7" x14ac:dyDescent="0.25">
      <c r="A26" s="56" t="s">
        <v>104</v>
      </c>
      <c r="B26" s="56" t="s">
        <v>144</v>
      </c>
      <c r="C26" s="60" t="s">
        <v>107</v>
      </c>
      <c r="D26" s="60"/>
      <c r="E26" s="56" t="s">
        <v>143</v>
      </c>
      <c r="F26" s="58" t="s">
        <v>0</v>
      </c>
      <c r="G26" s="58" t="s">
        <v>1</v>
      </c>
    </row>
    <row r="27" spans="1:7" x14ac:dyDescent="0.25">
      <c r="A27" s="57"/>
      <c r="B27" s="57"/>
      <c r="C27" s="36" t="s">
        <v>142</v>
      </c>
      <c r="D27" s="37" t="s">
        <v>111</v>
      </c>
      <c r="E27" s="57"/>
      <c r="F27" s="59"/>
      <c r="G27" s="59"/>
    </row>
    <row r="28" spans="1:7" x14ac:dyDescent="0.25">
      <c r="A28" s="40"/>
      <c r="B28" s="40"/>
      <c r="C28" s="38"/>
      <c r="D28" s="39" t="str">
        <f>IFERROR(VLOOKUP(C28,Tabel1[],2,TRUE),"")</f>
        <v/>
      </c>
      <c r="E28" s="40"/>
      <c r="F28" s="40"/>
      <c r="G28" s="40"/>
    </row>
    <row r="29" spans="1:7" x14ac:dyDescent="0.25">
      <c r="A29" s="40"/>
      <c r="B29" s="40"/>
      <c r="C29" s="38"/>
      <c r="D29" s="39" t="str">
        <f>IFERROR(VLOOKUP(C29,Tabel1[],2,TRUE),"")</f>
        <v/>
      </c>
      <c r="E29" s="40"/>
      <c r="F29" s="40"/>
      <c r="G29" s="40"/>
    </row>
    <row r="30" spans="1:7" x14ac:dyDescent="0.25">
      <c r="A30" s="40"/>
      <c r="B30" s="40"/>
      <c r="C30" s="38"/>
      <c r="D30" s="39" t="str">
        <f>IFERROR(VLOOKUP(C30,Tabel1[],2,TRUE),"")</f>
        <v/>
      </c>
      <c r="E30" s="40"/>
      <c r="F30" s="40"/>
      <c r="G30" s="40"/>
    </row>
    <row r="31" spans="1:7" x14ac:dyDescent="0.25">
      <c r="A31" s="40"/>
      <c r="B31" s="40"/>
      <c r="C31" s="38"/>
      <c r="D31" s="39" t="str">
        <f>IFERROR(VLOOKUP(C31,Tabel1[],2,TRUE),"")</f>
        <v/>
      </c>
      <c r="E31" s="40"/>
      <c r="F31" s="40"/>
      <c r="G31" s="40"/>
    </row>
    <row r="32" spans="1:7" x14ac:dyDescent="0.25">
      <c r="A32" s="40"/>
      <c r="B32" s="40"/>
      <c r="C32" s="38"/>
      <c r="D32" s="39" t="str">
        <f>IFERROR(VLOOKUP(C32,Tabel1[],2,TRUE),"")</f>
        <v/>
      </c>
      <c r="E32" s="40"/>
      <c r="F32" s="40"/>
      <c r="G32" s="40"/>
    </row>
    <row r="33" spans="1:7" x14ac:dyDescent="0.25">
      <c r="A33" s="40"/>
      <c r="B33" s="40"/>
      <c r="C33" s="38"/>
      <c r="D33" s="39" t="str">
        <f>IFERROR(VLOOKUP(C33,Tabel1[],2,TRUE),"")</f>
        <v/>
      </c>
      <c r="E33" s="40"/>
      <c r="F33" s="40"/>
      <c r="G33" s="40"/>
    </row>
    <row r="34" spans="1:7" x14ac:dyDescent="0.25">
      <c r="A34" s="40"/>
      <c r="B34" s="40"/>
      <c r="C34" s="38"/>
      <c r="D34" s="39" t="str">
        <f>IFERROR(VLOOKUP(C34,Tabel1[],2,TRUE),"")</f>
        <v/>
      </c>
      <c r="E34" s="40"/>
      <c r="F34" s="40"/>
      <c r="G34" s="40"/>
    </row>
  </sheetData>
  <mergeCells count="21">
    <mergeCell ref="G26:G27"/>
    <mergeCell ref="C26:D26"/>
    <mergeCell ref="A3:F3"/>
    <mergeCell ref="A4:A5"/>
    <mergeCell ref="B4:B5"/>
    <mergeCell ref="C4:D4"/>
    <mergeCell ref="E4:E5"/>
    <mergeCell ref="F4:F5"/>
    <mergeCell ref="G4:G5"/>
    <mergeCell ref="A14:F14"/>
    <mergeCell ref="A15:A16"/>
    <mergeCell ref="B15:B16"/>
    <mergeCell ref="C15:D15"/>
    <mergeCell ref="E15:E16"/>
    <mergeCell ref="F15:F16"/>
    <mergeCell ref="G15:G16"/>
    <mergeCell ref="A25:F25"/>
    <mergeCell ref="A26:A27"/>
    <mergeCell ref="B26:B27"/>
    <mergeCell ref="E26:E27"/>
    <mergeCell ref="F26:F2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CE5C11-BC7D-4633-9B5D-1DFE2E9AD230}">
  <dimension ref="A1:G129"/>
  <sheetViews>
    <sheetView showGridLines="0" zoomScale="220" zoomScaleNormal="220" workbookViewId="0">
      <selection activeCell="A88" sqref="A88"/>
    </sheetView>
  </sheetViews>
  <sheetFormatPr defaultRowHeight="13.8" x14ac:dyDescent="0.25"/>
  <cols>
    <col min="1" max="1" width="7.77734375" style="10" customWidth="1"/>
    <col min="2" max="2" width="8.21875" style="10" customWidth="1"/>
    <col min="3" max="3" width="7.44140625" style="10" customWidth="1"/>
    <col min="4" max="4" width="28.44140625" style="10" customWidth="1"/>
    <col min="5" max="5" width="10.88671875" style="10" customWidth="1"/>
    <col min="6" max="6" width="9.5546875" style="10" customWidth="1"/>
    <col min="7" max="7" width="10.21875" style="10" customWidth="1"/>
    <col min="8" max="8" width="9.6640625" style="10" customWidth="1"/>
    <col min="9" max="9" width="8.33203125" style="10" customWidth="1"/>
    <col min="10" max="10" width="6.33203125" style="10" customWidth="1"/>
    <col min="11" max="16384" width="8.88671875" style="10"/>
  </cols>
  <sheetData>
    <row r="1" spans="1:7" x14ac:dyDescent="0.25">
      <c r="A1" s="9" t="s">
        <v>175</v>
      </c>
    </row>
    <row r="2" spans="1:7" x14ac:dyDescent="0.25">
      <c r="A2" s="10" t="s">
        <v>176</v>
      </c>
    </row>
    <row r="3" spans="1:7" ht="14.4" customHeight="1" x14ac:dyDescent="0.25">
      <c r="A3" s="54" t="s">
        <v>141</v>
      </c>
      <c r="B3" s="54"/>
      <c r="C3" s="54"/>
      <c r="D3" s="54"/>
      <c r="E3" s="54"/>
      <c r="F3" s="55"/>
      <c r="G3" s="35" t="s">
        <v>106</v>
      </c>
    </row>
    <row r="4" spans="1:7" x14ac:dyDescent="0.25">
      <c r="A4" s="56" t="s">
        <v>104</v>
      </c>
      <c r="B4" s="56" t="s">
        <v>144</v>
      </c>
      <c r="C4" s="60" t="s">
        <v>107</v>
      </c>
      <c r="D4" s="60"/>
      <c r="E4" s="56" t="s">
        <v>143</v>
      </c>
      <c r="F4" s="58" t="s">
        <v>0</v>
      </c>
      <c r="G4" s="58" t="s">
        <v>1</v>
      </c>
    </row>
    <row r="5" spans="1:7" x14ac:dyDescent="0.25">
      <c r="A5" s="57"/>
      <c r="B5" s="57"/>
      <c r="C5" s="36" t="s">
        <v>142</v>
      </c>
      <c r="D5" s="37" t="s">
        <v>111</v>
      </c>
      <c r="E5" s="57"/>
      <c r="F5" s="59"/>
      <c r="G5" s="59"/>
    </row>
    <row r="6" spans="1:7" x14ac:dyDescent="0.25">
      <c r="A6" s="40"/>
      <c r="B6" s="40"/>
      <c r="C6" s="38"/>
      <c r="D6" s="39" t="str">
        <f>IFERROR(VLOOKUP(C6,Tabel1[],2,TRUE),"")</f>
        <v/>
      </c>
      <c r="E6" s="40"/>
      <c r="F6" s="40"/>
      <c r="G6" s="40"/>
    </row>
    <row r="7" spans="1:7" x14ac:dyDescent="0.25">
      <c r="A7" s="40"/>
      <c r="B7" s="40"/>
      <c r="C7" s="38"/>
      <c r="D7" s="39" t="str">
        <f>IFERROR(VLOOKUP(C7,Tabel1[],2,TRUE),"")</f>
        <v/>
      </c>
      <c r="E7" s="40"/>
      <c r="F7" s="40"/>
      <c r="G7" s="40"/>
    </row>
    <row r="8" spans="1:7" x14ac:dyDescent="0.25">
      <c r="A8" s="40"/>
      <c r="B8" s="40"/>
      <c r="C8" s="38"/>
      <c r="D8" s="39" t="str">
        <f>IFERROR(VLOOKUP(C8,Tabel1[],2,TRUE),"")</f>
        <v/>
      </c>
      <c r="E8" s="40"/>
      <c r="F8" s="40"/>
      <c r="G8" s="40"/>
    </row>
    <row r="9" spans="1:7" x14ac:dyDescent="0.25">
      <c r="A9" s="40"/>
      <c r="B9" s="40"/>
      <c r="C9" s="38"/>
      <c r="D9" s="39" t="str">
        <f>IFERROR(VLOOKUP(C9,Tabel1[],2,TRUE),"")</f>
        <v/>
      </c>
      <c r="E9" s="40"/>
      <c r="F9" s="40"/>
      <c r="G9" s="40"/>
    </row>
    <row r="10" spans="1:7" x14ac:dyDescent="0.25">
      <c r="A10" s="40"/>
      <c r="B10" s="40"/>
      <c r="C10" s="38"/>
      <c r="D10" s="39" t="str">
        <f>IFERROR(VLOOKUP(C10,Tabel1[],2,TRUE),"")</f>
        <v/>
      </c>
      <c r="E10" s="40"/>
      <c r="F10" s="40"/>
      <c r="G10" s="40"/>
    </row>
    <row r="12" spans="1:7" x14ac:dyDescent="0.25">
      <c r="A12" s="10" t="s">
        <v>177</v>
      </c>
    </row>
    <row r="13" spans="1:7" x14ac:dyDescent="0.25">
      <c r="A13" s="54" t="s">
        <v>141</v>
      </c>
      <c r="B13" s="54"/>
      <c r="C13" s="54"/>
      <c r="D13" s="54"/>
      <c r="E13" s="54"/>
      <c r="F13" s="55"/>
      <c r="G13" s="35" t="s">
        <v>106</v>
      </c>
    </row>
    <row r="14" spans="1:7" x14ac:dyDescent="0.25">
      <c r="A14" s="56" t="s">
        <v>104</v>
      </c>
      <c r="B14" s="56" t="s">
        <v>144</v>
      </c>
      <c r="C14" s="60" t="s">
        <v>107</v>
      </c>
      <c r="D14" s="60"/>
      <c r="E14" s="56" t="s">
        <v>143</v>
      </c>
      <c r="F14" s="58" t="s">
        <v>0</v>
      </c>
      <c r="G14" s="58" t="s">
        <v>1</v>
      </c>
    </row>
    <row r="15" spans="1:7" x14ac:dyDescent="0.25">
      <c r="A15" s="57"/>
      <c r="B15" s="57"/>
      <c r="C15" s="36" t="s">
        <v>142</v>
      </c>
      <c r="D15" s="37" t="s">
        <v>111</v>
      </c>
      <c r="E15" s="57"/>
      <c r="F15" s="59"/>
      <c r="G15" s="59"/>
    </row>
    <row r="16" spans="1:7" x14ac:dyDescent="0.25">
      <c r="A16" s="40"/>
      <c r="B16" s="40"/>
      <c r="C16" s="38"/>
      <c r="D16" s="39" t="str">
        <f>IFERROR(VLOOKUP(C16,Tabel1[],2,TRUE),"")</f>
        <v/>
      </c>
      <c r="E16" s="40"/>
      <c r="F16" s="40"/>
      <c r="G16" s="40"/>
    </row>
    <row r="17" spans="1:7" x14ac:dyDescent="0.25">
      <c r="A17" s="40"/>
      <c r="B17" s="40"/>
      <c r="C17" s="38"/>
      <c r="D17" s="39" t="str">
        <f>IFERROR(VLOOKUP(C17,Tabel1[],2,TRUE),"")</f>
        <v/>
      </c>
      <c r="E17" s="40"/>
      <c r="F17" s="40"/>
      <c r="G17" s="40"/>
    </row>
    <row r="18" spans="1:7" x14ac:dyDescent="0.25">
      <c r="A18" s="40"/>
      <c r="B18" s="40"/>
      <c r="C18" s="38"/>
      <c r="D18" s="39" t="str">
        <f>IFERROR(VLOOKUP(C18,Tabel1[],2,TRUE),"")</f>
        <v/>
      </c>
      <c r="E18" s="40"/>
      <c r="F18" s="40"/>
      <c r="G18" s="40"/>
    </row>
    <row r="19" spans="1:7" x14ac:dyDescent="0.25">
      <c r="A19" s="40"/>
      <c r="B19" s="40"/>
      <c r="C19" s="38"/>
      <c r="D19" s="39" t="str">
        <f>IFERROR(VLOOKUP(C19,Tabel1[],2,TRUE),"")</f>
        <v/>
      </c>
      <c r="E19" s="40"/>
      <c r="F19" s="40"/>
      <c r="G19" s="40"/>
    </row>
    <row r="20" spans="1:7" x14ac:dyDescent="0.25">
      <c r="A20" s="40"/>
      <c r="B20" s="40"/>
      <c r="C20" s="38"/>
      <c r="D20" s="39" t="str">
        <f>IFERROR(VLOOKUP(C20,Tabel1[],2,TRUE),"")</f>
        <v/>
      </c>
      <c r="E20" s="40"/>
      <c r="F20" s="40"/>
      <c r="G20" s="40"/>
    </row>
    <row r="23" spans="1:7" x14ac:dyDescent="0.25">
      <c r="A23" s="9" t="s">
        <v>178</v>
      </c>
    </row>
    <row r="24" spans="1:7" x14ac:dyDescent="0.25">
      <c r="A24" s="10" t="s">
        <v>179</v>
      </c>
    </row>
    <row r="25" spans="1:7" x14ac:dyDescent="0.25">
      <c r="A25" s="54" t="s">
        <v>141</v>
      </c>
      <c r="B25" s="54"/>
      <c r="C25" s="54"/>
      <c r="D25" s="54"/>
      <c r="E25" s="54"/>
      <c r="F25" s="55"/>
      <c r="G25" s="35" t="s">
        <v>106</v>
      </c>
    </row>
    <row r="26" spans="1:7" x14ac:dyDescent="0.25">
      <c r="A26" s="56" t="s">
        <v>104</v>
      </c>
      <c r="B26" s="56" t="s">
        <v>144</v>
      </c>
      <c r="C26" s="60" t="s">
        <v>107</v>
      </c>
      <c r="D26" s="60"/>
      <c r="E26" s="56" t="s">
        <v>143</v>
      </c>
      <c r="F26" s="58" t="s">
        <v>0</v>
      </c>
      <c r="G26" s="58" t="s">
        <v>1</v>
      </c>
    </row>
    <row r="27" spans="1:7" x14ac:dyDescent="0.25">
      <c r="A27" s="57"/>
      <c r="B27" s="57"/>
      <c r="C27" s="36" t="s">
        <v>142</v>
      </c>
      <c r="D27" s="37" t="s">
        <v>111</v>
      </c>
      <c r="E27" s="57"/>
      <c r="F27" s="59"/>
      <c r="G27" s="59"/>
    </row>
    <row r="28" spans="1:7" x14ac:dyDescent="0.25">
      <c r="A28" s="40"/>
      <c r="B28" s="40"/>
      <c r="C28" s="38"/>
      <c r="D28" s="39" t="str">
        <f>IFERROR(VLOOKUP(C28,Tabel1[],2,TRUE),"")</f>
        <v/>
      </c>
      <c r="E28" s="40"/>
      <c r="F28" s="40"/>
      <c r="G28" s="40"/>
    </row>
    <row r="29" spans="1:7" x14ac:dyDescent="0.25">
      <c r="A29" s="40"/>
      <c r="B29" s="40"/>
      <c r="C29" s="38"/>
      <c r="D29" s="39" t="str">
        <f>IFERROR(VLOOKUP(C29,Tabel1[],2,TRUE),"")</f>
        <v/>
      </c>
      <c r="E29" s="40"/>
      <c r="F29" s="40"/>
      <c r="G29" s="40"/>
    </row>
    <row r="30" spans="1:7" x14ac:dyDescent="0.25">
      <c r="A30" s="40"/>
      <c r="B30" s="40"/>
      <c r="C30" s="38"/>
      <c r="D30" s="39" t="str">
        <f>IFERROR(VLOOKUP(C30,Tabel1[],2,TRUE),"")</f>
        <v/>
      </c>
      <c r="E30" s="40"/>
      <c r="F30" s="40"/>
      <c r="G30" s="40"/>
    </row>
    <row r="31" spans="1:7" x14ac:dyDescent="0.25">
      <c r="A31" s="40"/>
      <c r="B31" s="40"/>
      <c r="C31" s="38"/>
      <c r="D31" s="39" t="str">
        <f>IFERROR(VLOOKUP(C31,Tabel1[],2,TRUE),"")</f>
        <v/>
      </c>
      <c r="E31" s="40"/>
      <c r="F31" s="40"/>
      <c r="G31" s="40"/>
    </row>
    <row r="32" spans="1:7" x14ac:dyDescent="0.25">
      <c r="A32" s="40"/>
      <c r="B32" s="40"/>
      <c r="C32" s="38"/>
      <c r="D32" s="39" t="str">
        <f>IFERROR(VLOOKUP(C32,Tabel1[],2,TRUE),"")</f>
        <v/>
      </c>
      <c r="E32" s="40"/>
      <c r="F32" s="40"/>
      <c r="G32" s="40"/>
    </row>
    <row r="33" spans="1:7" x14ac:dyDescent="0.25">
      <c r="A33" s="40"/>
      <c r="B33" s="40"/>
      <c r="C33" s="38"/>
      <c r="D33" s="39" t="str">
        <f>IFERROR(VLOOKUP(C33,Tabel1[],2,TRUE),"")</f>
        <v/>
      </c>
      <c r="E33" s="40"/>
      <c r="F33" s="40"/>
      <c r="G33" s="40"/>
    </row>
    <row r="35" spans="1:7" x14ac:dyDescent="0.25">
      <c r="A35" s="10" t="s">
        <v>180</v>
      </c>
    </row>
    <row r="36" spans="1:7" x14ac:dyDescent="0.25">
      <c r="A36" s="54" t="s">
        <v>141</v>
      </c>
      <c r="B36" s="54"/>
      <c r="C36" s="54"/>
      <c r="D36" s="54"/>
      <c r="E36" s="54"/>
      <c r="F36" s="55"/>
      <c r="G36" s="35" t="s">
        <v>106</v>
      </c>
    </row>
    <row r="37" spans="1:7" x14ac:dyDescent="0.25">
      <c r="A37" s="56" t="s">
        <v>104</v>
      </c>
      <c r="B37" s="56" t="s">
        <v>144</v>
      </c>
      <c r="C37" s="60" t="s">
        <v>107</v>
      </c>
      <c r="D37" s="60"/>
      <c r="E37" s="56" t="s">
        <v>143</v>
      </c>
      <c r="F37" s="58" t="s">
        <v>0</v>
      </c>
      <c r="G37" s="58" t="s">
        <v>1</v>
      </c>
    </row>
    <row r="38" spans="1:7" x14ac:dyDescent="0.25">
      <c r="A38" s="57"/>
      <c r="B38" s="57"/>
      <c r="C38" s="36" t="s">
        <v>142</v>
      </c>
      <c r="D38" s="37" t="s">
        <v>111</v>
      </c>
      <c r="E38" s="57"/>
      <c r="F38" s="59"/>
      <c r="G38" s="59"/>
    </row>
    <row r="39" spans="1:7" x14ac:dyDescent="0.25">
      <c r="A39" s="40"/>
      <c r="B39" s="40"/>
      <c r="C39" s="38"/>
      <c r="D39" s="39" t="str">
        <f>IFERROR(VLOOKUP(C39,Tabel1[],2,TRUE),"")</f>
        <v/>
      </c>
      <c r="E39" s="40"/>
      <c r="F39" s="40"/>
      <c r="G39" s="40"/>
    </row>
    <row r="40" spans="1:7" x14ac:dyDescent="0.25">
      <c r="A40" s="40"/>
      <c r="B40" s="40"/>
      <c r="C40" s="38"/>
      <c r="D40" s="39" t="str">
        <f>IFERROR(VLOOKUP(C40,Tabel1[],2,TRUE),"")</f>
        <v/>
      </c>
      <c r="E40" s="40"/>
      <c r="F40" s="40"/>
      <c r="G40" s="40"/>
    </row>
    <row r="41" spans="1:7" x14ac:dyDescent="0.25">
      <c r="A41" s="40"/>
      <c r="B41" s="40"/>
      <c r="C41" s="38"/>
      <c r="D41" s="39" t="str">
        <f>IFERROR(VLOOKUP(C41,Tabel1[],2,TRUE),"")</f>
        <v/>
      </c>
      <c r="E41" s="40"/>
      <c r="F41" s="40"/>
      <c r="G41" s="40"/>
    </row>
    <row r="42" spans="1:7" x14ac:dyDescent="0.25">
      <c r="A42" s="40"/>
      <c r="B42" s="40"/>
      <c r="C42" s="38"/>
      <c r="D42" s="39" t="str">
        <f>IFERROR(VLOOKUP(C42,Tabel1[],2,TRUE),"")</f>
        <v/>
      </c>
      <c r="E42" s="40"/>
      <c r="F42" s="40"/>
      <c r="G42" s="40"/>
    </row>
    <row r="43" spans="1:7" x14ac:dyDescent="0.25">
      <c r="A43" s="40"/>
      <c r="B43" s="40"/>
      <c r="C43" s="38"/>
      <c r="D43" s="39" t="str">
        <f>IFERROR(VLOOKUP(C43,Tabel1[],2,TRUE),"")</f>
        <v/>
      </c>
      <c r="E43" s="40"/>
      <c r="F43" s="40"/>
      <c r="G43" s="40"/>
    </row>
    <row r="45" spans="1:7" x14ac:dyDescent="0.25">
      <c r="A45" s="10" t="s">
        <v>181</v>
      </c>
    </row>
    <row r="46" spans="1:7" x14ac:dyDescent="0.25">
      <c r="A46" s="10" t="s">
        <v>182</v>
      </c>
    </row>
    <row r="47" spans="1:7" x14ac:dyDescent="0.25">
      <c r="A47" s="63" t="s">
        <v>167</v>
      </c>
      <c r="B47" s="63"/>
      <c r="C47" s="63"/>
      <c r="D47" s="63"/>
      <c r="E47" s="63"/>
      <c r="F47" s="42" t="s">
        <v>106</v>
      </c>
    </row>
    <row r="48" spans="1:7" x14ac:dyDescent="0.25">
      <c r="A48" s="43" t="s">
        <v>104</v>
      </c>
      <c r="B48" s="43" t="s">
        <v>144</v>
      </c>
      <c r="C48" s="64" t="s">
        <v>105</v>
      </c>
      <c r="D48" s="64"/>
      <c r="E48" s="44" t="s">
        <v>0</v>
      </c>
      <c r="F48" s="44" t="s">
        <v>1</v>
      </c>
    </row>
    <row r="49" spans="1:7" x14ac:dyDescent="0.25">
      <c r="A49" s="40"/>
      <c r="B49" s="40"/>
      <c r="C49" s="61" t="str">
        <f>IFERROR(VLOOKUP(#REF!,[1]!Tabel1[#Data],2,TRUE),"")</f>
        <v/>
      </c>
      <c r="D49" s="62"/>
      <c r="E49" s="40"/>
      <c r="F49" s="40"/>
    </row>
    <row r="50" spans="1:7" x14ac:dyDescent="0.25">
      <c r="A50" s="40"/>
      <c r="B50" s="40"/>
      <c r="C50" s="50"/>
      <c r="D50" s="51"/>
      <c r="E50" s="40"/>
      <c r="F50" s="40"/>
    </row>
    <row r="51" spans="1:7" x14ac:dyDescent="0.25">
      <c r="A51" s="40"/>
      <c r="B51" s="40"/>
      <c r="C51" s="61" t="str">
        <f>IFERROR(VLOOKUP(#REF!,[1]!Tabel1[#Data],2,TRUE),"")</f>
        <v/>
      </c>
      <c r="D51" s="62"/>
      <c r="E51" s="40"/>
      <c r="F51" s="40"/>
    </row>
    <row r="52" spans="1:7" x14ac:dyDescent="0.25">
      <c r="A52" s="40"/>
      <c r="B52" s="40"/>
      <c r="C52" s="61" t="str">
        <f>IFERROR(VLOOKUP(#REF!,[1]!Tabel1[#Data],2,TRUE),"")</f>
        <v/>
      </c>
      <c r="D52" s="62"/>
      <c r="E52" s="40"/>
      <c r="F52" s="40"/>
    </row>
    <row r="54" spans="1:7" x14ac:dyDescent="0.25">
      <c r="A54" s="10" t="s">
        <v>189</v>
      </c>
    </row>
    <row r="55" spans="1:7" x14ac:dyDescent="0.25">
      <c r="A55" s="41"/>
      <c r="B55" s="41"/>
      <c r="C55" s="41"/>
      <c r="D55" s="41"/>
      <c r="E55" s="41"/>
      <c r="F55" s="41"/>
      <c r="G55" s="41"/>
    </row>
    <row r="57" spans="1:7" x14ac:dyDescent="0.25">
      <c r="A57" s="10" t="s">
        <v>183</v>
      </c>
    </row>
    <row r="58" spans="1:7" x14ac:dyDescent="0.25">
      <c r="A58" s="54" t="s">
        <v>141</v>
      </c>
      <c r="B58" s="54"/>
      <c r="C58" s="54"/>
      <c r="D58" s="54"/>
      <c r="E58" s="54"/>
      <c r="F58" s="55"/>
      <c r="G58" s="35" t="s">
        <v>106</v>
      </c>
    </row>
    <row r="59" spans="1:7" x14ac:dyDescent="0.25">
      <c r="A59" s="56" t="s">
        <v>104</v>
      </c>
      <c r="B59" s="56" t="s">
        <v>144</v>
      </c>
      <c r="C59" s="60" t="s">
        <v>107</v>
      </c>
      <c r="D59" s="60"/>
      <c r="E59" s="56" t="s">
        <v>143</v>
      </c>
      <c r="F59" s="58" t="s">
        <v>0</v>
      </c>
      <c r="G59" s="58" t="s">
        <v>1</v>
      </c>
    </row>
    <row r="60" spans="1:7" x14ac:dyDescent="0.25">
      <c r="A60" s="57"/>
      <c r="B60" s="57"/>
      <c r="C60" s="36" t="s">
        <v>142</v>
      </c>
      <c r="D60" s="37" t="s">
        <v>111</v>
      </c>
      <c r="E60" s="57"/>
      <c r="F60" s="59"/>
      <c r="G60" s="59"/>
    </row>
    <row r="61" spans="1:7" x14ac:dyDescent="0.25">
      <c r="A61" s="40"/>
      <c r="B61" s="40"/>
      <c r="C61" s="38"/>
      <c r="D61" s="39" t="str">
        <f>IFERROR(VLOOKUP(C61,Tabel1[],2,TRUE),"")</f>
        <v/>
      </c>
      <c r="E61" s="40"/>
      <c r="F61" s="40"/>
      <c r="G61" s="40"/>
    </row>
    <row r="62" spans="1:7" x14ac:dyDescent="0.25">
      <c r="A62" s="40"/>
      <c r="B62" s="40"/>
      <c r="C62" s="38"/>
      <c r="D62" s="39" t="str">
        <f>IFERROR(VLOOKUP(C62,Tabel1[],2,TRUE),"")</f>
        <v/>
      </c>
      <c r="E62" s="40"/>
      <c r="F62" s="40"/>
      <c r="G62" s="40"/>
    </row>
    <row r="63" spans="1:7" x14ac:dyDescent="0.25">
      <c r="A63" s="40"/>
      <c r="B63" s="40"/>
      <c r="C63" s="38"/>
      <c r="D63" s="39" t="str">
        <f>IFERROR(VLOOKUP(C63,Tabel1[],2,TRUE),"")</f>
        <v/>
      </c>
      <c r="E63" s="40"/>
      <c r="F63" s="40"/>
      <c r="G63" s="40"/>
    </row>
    <row r="64" spans="1:7" x14ac:dyDescent="0.25">
      <c r="A64" s="40"/>
      <c r="B64" s="40"/>
      <c r="C64" s="38"/>
      <c r="D64" s="39" t="str">
        <f>IFERROR(VLOOKUP(C64,Tabel1[],2,TRUE),"")</f>
        <v/>
      </c>
      <c r="E64" s="40"/>
      <c r="F64" s="40"/>
      <c r="G64" s="40"/>
    </row>
    <row r="66" spans="1:7" x14ac:dyDescent="0.25">
      <c r="A66" s="10" t="s">
        <v>184</v>
      </c>
    </row>
    <row r="67" spans="1:7" x14ac:dyDescent="0.25">
      <c r="A67" s="10" t="s">
        <v>185</v>
      </c>
    </row>
    <row r="68" spans="1:7" x14ac:dyDescent="0.25">
      <c r="A68" s="63" t="s">
        <v>167</v>
      </c>
      <c r="B68" s="63"/>
      <c r="C68" s="63"/>
      <c r="D68" s="63"/>
      <c r="E68" s="63"/>
      <c r="F68" s="42" t="s">
        <v>106</v>
      </c>
    </row>
    <row r="69" spans="1:7" x14ac:dyDescent="0.25">
      <c r="A69" s="43" t="s">
        <v>104</v>
      </c>
      <c r="B69" s="43" t="s">
        <v>144</v>
      </c>
      <c r="C69" s="64" t="s">
        <v>105</v>
      </c>
      <c r="D69" s="64"/>
      <c r="E69" s="44" t="s">
        <v>0</v>
      </c>
      <c r="F69" s="44" t="s">
        <v>1</v>
      </c>
    </row>
    <row r="70" spans="1:7" x14ac:dyDescent="0.25">
      <c r="A70" s="40"/>
      <c r="B70" s="40"/>
      <c r="C70" s="61" t="str">
        <f>IFERROR(VLOOKUP(#REF!,[1]!Tabel1[#Data],2,TRUE),"")</f>
        <v/>
      </c>
      <c r="D70" s="62"/>
      <c r="E70" s="40"/>
      <c r="F70" s="40"/>
    </row>
    <row r="71" spans="1:7" x14ac:dyDescent="0.25">
      <c r="A71" s="40"/>
      <c r="B71" s="40"/>
      <c r="C71" s="50"/>
      <c r="D71" s="51"/>
      <c r="E71" s="40"/>
      <c r="F71" s="40"/>
    </row>
    <row r="72" spans="1:7" x14ac:dyDescent="0.25">
      <c r="A72" s="40"/>
      <c r="B72" s="40"/>
      <c r="C72" s="50"/>
      <c r="D72" s="51"/>
      <c r="E72" s="40"/>
      <c r="F72" s="40"/>
    </row>
    <row r="73" spans="1:7" x14ac:dyDescent="0.25">
      <c r="A73" s="40"/>
      <c r="B73" s="40"/>
      <c r="C73" s="61" t="str">
        <f>IFERROR(VLOOKUP(#REF!,[1]!Tabel1[#Data],2,TRUE),"")</f>
        <v/>
      </c>
      <c r="D73" s="62"/>
      <c r="E73" s="40"/>
      <c r="F73" s="40"/>
    </row>
    <row r="74" spans="1:7" x14ac:dyDescent="0.25">
      <c r="A74" s="40"/>
      <c r="B74" s="40"/>
      <c r="C74" s="61" t="str">
        <f>IFERROR(VLOOKUP(#REF!,[1]!Tabel1[#Data],2,TRUE),"")</f>
        <v/>
      </c>
      <c r="D74" s="62"/>
      <c r="E74" s="40"/>
      <c r="F74" s="40"/>
    </row>
    <row r="77" spans="1:7" x14ac:dyDescent="0.25">
      <c r="A77" s="9" t="s">
        <v>186</v>
      </c>
    </row>
    <row r="78" spans="1:7" x14ac:dyDescent="0.25">
      <c r="A78" s="10" t="s">
        <v>187</v>
      </c>
    </row>
    <row r="79" spans="1:7" x14ac:dyDescent="0.25">
      <c r="A79" s="54" t="s">
        <v>141</v>
      </c>
      <c r="B79" s="54"/>
      <c r="C79" s="54"/>
      <c r="D79" s="54"/>
      <c r="E79" s="54"/>
      <c r="F79" s="55"/>
      <c r="G79" s="35" t="s">
        <v>106</v>
      </c>
    </row>
    <row r="80" spans="1:7" x14ac:dyDescent="0.25">
      <c r="A80" s="56" t="s">
        <v>104</v>
      </c>
      <c r="B80" s="56" t="s">
        <v>144</v>
      </c>
      <c r="C80" s="60" t="s">
        <v>107</v>
      </c>
      <c r="D80" s="60"/>
      <c r="E80" s="56" t="s">
        <v>143</v>
      </c>
      <c r="F80" s="58" t="s">
        <v>0</v>
      </c>
      <c r="G80" s="58" t="s">
        <v>1</v>
      </c>
    </row>
    <row r="81" spans="1:7" x14ac:dyDescent="0.25">
      <c r="A81" s="57"/>
      <c r="B81" s="57"/>
      <c r="C81" s="36" t="s">
        <v>142</v>
      </c>
      <c r="D81" s="37" t="s">
        <v>111</v>
      </c>
      <c r="E81" s="57"/>
      <c r="F81" s="59"/>
      <c r="G81" s="59"/>
    </row>
    <row r="82" spans="1:7" x14ac:dyDescent="0.25">
      <c r="A82" s="40"/>
      <c r="B82" s="40"/>
      <c r="C82" s="38"/>
      <c r="D82" s="39" t="str">
        <f>IFERROR(VLOOKUP(C82,Tabel1[],2,TRUE),"")</f>
        <v/>
      </c>
      <c r="E82" s="40"/>
      <c r="F82" s="40"/>
      <c r="G82" s="40"/>
    </row>
    <row r="83" spans="1:7" x14ac:dyDescent="0.25">
      <c r="A83" s="40"/>
      <c r="B83" s="40"/>
      <c r="C83" s="38"/>
      <c r="D83" s="39" t="str">
        <f>IFERROR(VLOOKUP(C83,Tabel1[],2,TRUE),"")</f>
        <v/>
      </c>
      <c r="E83" s="40"/>
      <c r="F83" s="40"/>
      <c r="G83" s="40"/>
    </row>
    <row r="84" spans="1:7" x14ac:dyDescent="0.25">
      <c r="A84" s="40"/>
      <c r="B84" s="40"/>
      <c r="C84" s="38"/>
      <c r="D84" s="39" t="str">
        <f>IFERROR(VLOOKUP(C84,Tabel1[],2,TRUE),"")</f>
        <v/>
      </c>
      <c r="E84" s="40"/>
      <c r="F84" s="40"/>
      <c r="G84" s="40"/>
    </row>
    <row r="85" spans="1:7" x14ac:dyDescent="0.25">
      <c r="A85" s="40"/>
      <c r="B85" s="40"/>
      <c r="C85" s="38"/>
      <c r="D85" s="39" t="str">
        <f>IFERROR(VLOOKUP(C85,Tabel1[],2,TRUE),"")</f>
        <v/>
      </c>
      <c r="E85" s="40"/>
      <c r="F85" s="40"/>
      <c r="G85" s="40"/>
    </row>
    <row r="86" spans="1:7" x14ac:dyDescent="0.25">
      <c r="A86" s="40"/>
      <c r="B86" s="40"/>
      <c r="C86" s="38"/>
      <c r="D86" s="39" t="str">
        <f>IFERROR(VLOOKUP(C86,Tabel1[],2,TRUE),"")</f>
        <v/>
      </c>
      <c r="E86" s="40"/>
      <c r="F86" s="40"/>
      <c r="G86" s="40"/>
    </row>
    <row r="88" spans="1:7" x14ac:dyDescent="0.25">
      <c r="A88" s="10" t="s">
        <v>215</v>
      </c>
    </row>
    <row r="89" spans="1:7" x14ac:dyDescent="0.25">
      <c r="A89" s="54" t="s">
        <v>141</v>
      </c>
      <c r="B89" s="54"/>
      <c r="C89" s="54"/>
      <c r="D89" s="54"/>
      <c r="E89" s="54"/>
      <c r="F89" s="55"/>
      <c r="G89" s="35" t="s">
        <v>106</v>
      </c>
    </row>
    <row r="90" spans="1:7" x14ac:dyDescent="0.25">
      <c r="A90" s="56" t="s">
        <v>104</v>
      </c>
      <c r="B90" s="56" t="s">
        <v>144</v>
      </c>
      <c r="C90" s="60" t="s">
        <v>107</v>
      </c>
      <c r="D90" s="60"/>
      <c r="E90" s="56" t="s">
        <v>143</v>
      </c>
      <c r="F90" s="58" t="s">
        <v>0</v>
      </c>
      <c r="G90" s="58" t="s">
        <v>1</v>
      </c>
    </row>
    <row r="91" spans="1:7" x14ac:dyDescent="0.25">
      <c r="A91" s="57"/>
      <c r="B91" s="57"/>
      <c r="C91" s="36" t="s">
        <v>142</v>
      </c>
      <c r="D91" s="37" t="s">
        <v>111</v>
      </c>
      <c r="E91" s="57"/>
      <c r="F91" s="59"/>
      <c r="G91" s="59"/>
    </row>
    <row r="92" spans="1:7" x14ac:dyDescent="0.25">
      <c r="A92" s="40"/>
      <c r="B92" s="40"/>
      <c r="C92" s="38"/>
      <c r="D92" s="39" t="str">
        <f>IFERROR(VLOOKUP(C92,Tabel1[],2,TRUE),"")</f>
        <v/>
      </c>
      <c r="E92" s="40"/>
      <c r="F92" s="40"/>
      <c r="G92" s="40"/>
    </row>
    <row r="93" spans="1:7" x14ac:dyDescent="0.25">
      <c r="A93" s="40"/>
      <c r="B93" s="40"/>
      <c r="C93" s="38"/>
      <c r="D93" s="39" t="str">
        <f>IFERROR(VLOOKUP(C93,Tabel1[],2,TRUE),"")</f>
        <v/>
      </c>
      <c r="E93" s="40"/>
      <c r="F93" s="40"/>
      <c r="G93" s="40"/>
    </row>
    <row r="94" spans="1:7" x14ac:dyDescent="0.25">
      <c r="A94" s="40"/>
      <c r="B94" s="40"/>
      <c r="C94" s="38"/>
      <c r="D94" s="39" t="str">
        <f>IFERROR(VLOOKUP(C94,Tabel1[],2,TRUE),"")</f>
        <v/>
      </c>
      <c r="E94" s="40"/>
      <c r="F94" s="40"/>
      <c r="G94" s="40"/>
    </row>
    <row r="95" spans="1:7" x14ac:dyDescent="0.25">
      <c r="A95" s="40"/>
      <c r="B95" s="40"/>
      <c r="C95" s="38"/>
      <c r="D95" s="39" t="str">
        <f>IFERROR(VLOOKUP(C95,Tabel1[],2,TRUE),"")</f>
        <v/>
      </c>
      <c r="E95" s="40"/>
      <c r="F95" s="40"/>
      <c r="G95" s="40"/>
    </row>
    <row r="96" spans="1:7" x14ac:dyDescent="0.25">
      <c r="A96" s="40"/>
      <c r="B96" s="40"/>
      <c r="C96" s="38"/>
      <c r="D96" s="39" t="str">
        <f>IFERROR(VLOOKUP(C96,Tabel1[],2,TRUE),"")</f>
        <v/>
      </c>
      <c r="E96" s="40"/>
      <c r="F96" s="40"/>
      <c r="G96" s="40"/>
    </row>
    <row r="97" spans="1:7" x14ac:dyDescent="0.25">
      <c r="A97" s="40"/>
      <c r="B97" s="40"/>
      <c r="C97" s="38"/>
      <c r="D97" s="39" t="str">
        <f>IFERROR(VLOOKUP(C97,Tabel1[],2,TRUE),"")</f>
        <v/>
      </c>
      <c r="E97" s="40"/>
      <c r="F97" s="40"/>
      <c r="G97" s="40"/>
    </row>
    <row r="99" spans="1:7" x14ac:dyDescent="0.25">
      <c r="A99" s="10" t="s">
        <v>188</v>
      </c>
    </row>
    <row r="100" spans="1:7" x14ac:dyDescent="0.25">
      <c r="A100" s="10" t="s">
        <v>182</v>
      </c>
    </row>
    <row r="101" spans="1:7" x14ac:dyDescent="0.25">
      <c r="A101" s="63" t="s">
        <v>167</v>
      </c>
      <c r="B101" s="63"/>
      <c r="C101" s="63"/>
      <c r="D101" s="63"/>
      <c r="E101" s="63"/>
      <c r="F101" s="42" t="s">
        <v>106</v>
      </c>
    </row>
    <row r="102" spans="1:7" x14ac:dyDescent="0.25">
      <c r="A102" s="43" t="s">
        <v>104</v>
      </c>
      <c r="B102" s="43" t="s">
        <v>144</v>
      </c>
      <c r="C102" s="64" t="s">
        <v>105</v>
      </c>
      <c r="D102" s="64"/>
      <c r="E102" s="44" t="s">
        <v>0</v>
      </c>
      <c r="F102" s="44" t="s">
        <v>1</v>
      </c>
    </row>
    <row r="103" spans="1:7" x14ac:dyDescent="0.25">
      <c r="A103" s="40"/>
      <c r="B103" s="40"/>
      <c r="C103" s="61" t="str">
        <f>IFERROR(VLOOKUP(#REF!,[1]!Tabel1[#Data],2,TRUE),"")</f>
        <v/>
      </c>
      <c r="D103" s="62"/>
      <c r="E103" s="40"/>
      <c r="F103" s="40"/>
    </row>
    <row r="104" spans="1:7" x14ac:dyDescent="0.25">
      <c r="A104" s="40"/>
      <c r="B104" s="40"/>
      <c r="C104" s="50"/>
      <c r="D104" s="51"/>
      <c r="E104" s="40"/>
      <c r="F104" s="40"/>
    </row>
    <row r="105" spans="1:7" x14ac:dyDescent="0.25">
      <c r="A105" s="40"/>
      <c r="B105" s="40"/>
      <c r="C105" s="61" t="str">
        <f>IFERROR(VLOOKUP(#REF!,[1]!Tabel1[#Data],2,TRUE),"")</f>
        <v/>
      </c>
      <c r="D105" s="62"/>
      <c r="E105" s="40"/>
      <c r="F105" s="40"/>
    </row>
    <row r="106" spans="1:7" x14ac:dyDescent="0.25">
      <c r="A106" s="40"/>
      <c r="B106" s="40"/>
      <c r="C106" s="61" t="str">
        <f>IFERROR(VLOOKUP(#REF!,[1]!Tabel1[#Data],2,TRUE),"")</f>
        <v/>
      </c>
      <c r="D106" s="62"/>
      <c r="E106" s="40"/>
      <c r="F106" s="40"/>
    </row>
    <row r="108" spans="1:7" x14ac:dyDescent="0.25">
      <c r="A108" s="10" t="s">
        <v>189</v>
      </c>
    </row>
    <row r="109" spans="1:7" x14ac:dyDescent="0.25">
      <c r="A109" s="41"/>
      <c r="B109" s="41"/>
      <c r="C109" s="41"/>
      <c r="D109" s="41"/>
      <c r="E109" s="41"/>
      <c r="F109" s="41"/>
      <c r="G109" s="41"/>
    </row>
    <row r="111" spans="1:7" x14ac:dyDescent="0.25">
      <c r="A111" s="10" t="s">
        <v>190</v>
      </c>
    </row>
    <row r="112" spans="1:7" x14ac:dyDescent="0.25">
      <c r="A112" s="54" t="s">
        <v>141</v>
      </c>
      <c r="B112" s="54"/>
      <c r="C112" s="54"/>
      <c r="D112" s="54"/>
      <c r="E112" s="54"/>
      <c r="F112" s="55"/>
      <c r="G112" s="35" t="s">
        <v>106</v>
      </c>
    </row>
    <row r="113" spans="1:7" x14ac:dyDescent="0.25">
      <c r="A113" s="56" t="s">
        <v>104</v>
      </c>
      <c r="B113" s="56" t="s">
        <v>144</v>
      </c>
      <c r="C113" s="60" t="s">
        <v>107</v>
      </c>
      <c r="D113" s="60"/>
      <c r="E113" s="56" t="s">
        <v>143</v>
      </c>
      <c r="F113" s="58" t="s">
        <v>0</v>
      </c>
      <c r="G113" s="58" t="s">
        <v>1</v>
      </c>
    </row>
    <row r="114" spans="1:7" x14ac:dyDescent="0.25">
      <c r="A114" s="57"/>
      <c r="B114" s="57"/>
      <c r="C114" s="36" t="s">
        <v>142</v>
      </c>
      <c r="D114" s="37" t="s">
        <v>111</v>
      </c>
      <c r="E114" s="57"/>
      <c r="F114" s="59"/>
      <c r="G114" s="59"/>
    </row>
    <row r="115" spans="1:7" x14ac:dyDescent="0.25">
      <c r="A115" s="40"/>
      <c r="B115" s="40"/>
      <c r="C115" s="38"/>
      <c r="D115" s="39" t="str">
        <f>IFERROR(VLOOKUP(C115,Tabel1[],2,TRUE),"")</f>
        <v/>
      </c>
      <c r="E115" s="40"/>
      <c r="F115" s="40"/>
      <c r="G115" s="40"/>
    </row>
    <row r="116" spans="1:7" x14ac:dyDescent="0.25">
      <c r="A116" s="40"/>
      <c r="B116" s="40"/>
      <c r="C116" s="38"/>
      <c r="D116" s="39" t="str">
        <f>IFERROR(VLOOKUP(C116,Tabel1[],2,TRUE),"")</f>
        <v/>
      </c>
      <c r="E116" s="40"/>
      <c r="F116" s="40"/>
      <c r="G116" s="40"/>
    </row>
    <row r="117" spans="1:7" x14ac:dyDescent="0.25">
      <c r="A117" s="40"/>
      <c r="B117" s="40"/>
      <c r="C117" s="38"/>
      <c r="D117" s="39" t="str">
        <f>IFERROR(VLOOKUP(C117,Tabel1[],2,TRUE),"")</f>
        <v/>
      </c>
      <c r="E117" s="40"/>
      <c r="F117" s="40"/>
      <c r="G117" s="40"/>
    </row>
    <row r="118" spans="1:7" x14ac:dyDescent="0.25">
      <c r="A118" s="40"/>
      <c r="B118" s="40"/>
      <c r="C118" s="38"/>
      <c r="D118" s="39" t="str">
        <f>IFERROR(VLOOKUP(C118,Tabel1[],2,TRUE),"")</f>
        <v/>
      </c>
      <c r="E118" s="40"/>
      <c r="F118" s="40"/>
      <c r="G118" s="40"/>
    </row>
    <row r="119" spans="1:7" x14ac:dyDescent="0.25">
      <c r="A119" s="40"/>
      <c r="B119" s="40"/>
      <c r="C119" s="38"/>
      <c r="D119" s="39" t="str">
        <f>IFERROR(VLOOKUP(C119,Tabel1[],2,TRUE),"")</f>
        <v/>
      </c>
      <c r="E119" s="40"/>
      <c r="F119" s="40"/>
      <c r="G119" s="40"/>
    </row>
    <row r="121" spans="1:7" x14ac:dyDescent="0.25">
      <c r="A121" s="10" t="s">
        <v>191</v>
      </c>
    </row>
    <row r="122" spans="1:7" x14ac:dyDescent="0.25">
      <c r="A122" s="10" t="s">
        <v>185</v>
      </c>
    </row>
    <row r="123" spans="1:7" x14ac:dyDescent="0.25">
      <c r="A123" s="63" t="s">
        <v>167</v>
      </c>
      <c r="B123" s="63"/>
      <c r="C123" s="63"/>
      <c r="D123" s="63"/>
      <c r="E123" s="63"/>
      <c r="F123" s="42" t="s">
        <v>106</v>
      </c>
    </row>
    <row r="124" spans="1:7" x14ac:dyDescent="0.25">
      <c r="A124" s="43" t="s">
        <v>104</v>
      </c>
      <c r="B124" s="43" t="s">
        <v>144</v>
      </c>
      <c r="C124" s="64" t="s">
        <v>105</v>
      </c>
      <c r="D124" s="64"/>
      <c r="E124" s="44" t="s">
        <v>0</v>
      </c>
      <c r="F124" s="44" t="s">
        <v>1</v>
      </c>
    </row>
    <row r="125" spans="1:7" x14ac:dyDescent="0.25">
      <c r="A125" s="40"/>
      <c r="B125" s="40"/>
      <c r="C125" s="61" t="str">
        <f>IFERROR(VLOOKUP(#REF!,[1]!Tabel1[#Data],2,TRUE),"")</f>
        <v/>
      </c>
      <c r="D125" s="62"/>
      <c r="E125" s="40"/>
      <c r="F125" s="40"/>
    </row>
    <row r="126" spans="1:7" x14ac:dyDescent="0.25">
      <c r="A126" s="40"/>
      <c r="B126" s="40"/>
      <c r="C126" s="50"/>
      <c r="D126" s="51"/>
      <c r="E126" s="40"/>
      <c r="F126" s="40"/>
    </row>
    <row r="127" spans="1:7" x14ac:dyDescent="0.25">
      <c r="A127" s="40"/>
      <c r="B127" s="40"/>
      <c r="C127" s="50"/>
      <c r="D127" s="51"/>
      <c r="E127" s="40"/>
      <c r="F127" s="40"/>
    </row>
    <row r="128" spans="1:7" x14ac:dyDescent="0.25">
      <c r="A128" s="40"/>
      <c r="B128" s="40"/>
      <c r="C128" s="61" t="str">
        <f>IFERROR(VLOOKUP(#REF!,[1]!Tabel1[#Data],2,TRUE),"")</f>
        <v/>
      </c>
      <c r="D128" s="62"/>
      <c r="E128" s="40"/>
      <c r="F128" s="40"/>
    </row>
    <row r="129" spans="1:6" x14ac:dyDescent="0.25">
      <c r="A129" s="40"/>
      <c r="B129" s="40"/>
      <c r="C129" s="61" t="str">
        <f>IFERROR(VLOOKUP(#REF!,[1]!Tabel1[#Data],2,TRUE),"")</f>
        <v/>
      </c>
      <c r="D129" s="62"/>
      <c r="E129" s="40"/>
      <c r="F129" s="40"/>
    </row>
  </sheetData>
  <mergeCells count="76">
    <mergeCell ref="G4:G5"/>
    <mergeCell ref="A3:F3"/>
    <mergeCell ref="A4:A5"/>
    <mergeCell ref="B4:B5"/>
    <mergeCell ref="C4:D4"/>
    <mergeCell ref="E4:E5"/>
    <mergeCell ref="F4:F5"/>
    <mergeCell ref="G26:G27"/>
    <mergeCell ref="A36:F36"/>
    <mergeCell ref="G14:G15"/>
    <mergeCell ref="A13:F13"/>
    <mergeCell ref="A14:A15"/>
    <mergeCell ref="B14:B15"/>
    <mergeCell ref="C14:D14"/>
    <mergeCell ref="E14:E15"/>
    <mergeCell ref="F14:F15"/>
    <mergeCell ref="A25:F25"/>
    <mergeCell ref="A26:A27"/>
    <mergeCell ref="B26:B27"/>
    <mergeCell ref="C26:D26"/>
    <mergeCell ref="E26:E27"/>
    <mergeCell ref="F26:F27"/>
    <mergeCell ref="G37:G38"/>
    <mergeCell ref="A47:E47"/>
    <mergeCell ref="C48:D48"/>
    <mergeCell ref="C49:D49"/>
    <mergeCell ref="C51:D51"/>
    <mergeCell ref="A37:A38"/>
    <mergeCell ref="B37:B38"/>
    <mergeCell ref="C37:D37"/>
    <mergeCell ref="E37:E38"/>
    <mergeCell ref="F37:F38"/>
    <mergeCell ref="C52:D52"/>
    <mergeCell ref="A58:F58"/>
    <mergeCell ref="A59:A60"/>
    <mergeCell ref="B59:B60"/>
    <mergeCell ref="C59:D59"/>
    <mergeCell ref="E59:E60"/>
    <mergeCell ref="F59:F60"/>
    <mergeCell ref="G59:G60"/>
    <mergeCell ref="A68:E68"/>
    <mergeCell ref="C69:D69"/>
    <mergeCell ref="C70:D70"/>
    <mergeCell ref="C73:D73"/>
    <mergeCell ref="C74:D74"/>
    <mergeCell ref="A79:F79"/>
    <mergeCell ref="A80:A81"/>
    <mergeCell ref="B80:B81"/>
    <mergeCell ref="C80:D80"/>
    <mergeCell ref="E80:E81"/>
    <mergeCell ref="F80:F81"/>
    <mergeCell ref="G80:G81"/>
    <mergeCell ref="A89:F89"/>
    <mergeCell ref="A90:A91"/>
    <mergeCell ref="B90:B91"/>
    <mergeCell ref="C90:D90"/>
    <mergeCell ref="E90:E91"/>
    <mergeCell ref="F90:F91"/>
    <mergeCell ref="G90:G91"/>
    <mergeCell ref="A101:E101"/>
    <mergeCell ref="C102:D102"/>
    <mergeCell ref="C103:D103"/>
    <mergeCell ref="C105:D105"/>
    <mergeCell ref="C106:D106"/>
    <mergeCell ref="A112:F112"/>
    <mergeCell ref="A113:A114"/>
    <mergeCell ref="B113:B114"/>
    <mergeCell ref="C113:D113"/>
    <mergeCell ref="E113:E114"/>
    <mergeCell ref="F113:F114"/>
    <mergeCell ref="C129:D129"/>
    <mergeCell ref="G113:G114"/>
    <mergeCell ref="A123:E123"/>
    <mergeCell ref="C124:D124"/>
    <mergeCell ref="C125:D125"/>
    <mergeCell ref="C128:D128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A18A4E-C4E0-40BC-8301-337D6786717F}">
  <dimension ref="A1:G91"/>
  <sheetViews>
    <sheetView showGridLines="0" topLeftCell="A84" zoomScale="190" zoomScaleNormal="190" workbookViewId="0">
      <selection activeCell="A93" sqref="A93"/>
    </sheetView>
  </sheetViews>
  <sheetFormatPr defaultRowHeight="13.8" x14ac:dyDescent="0.25"/>
  <cols>
    <col min="1" max="1" width="10.109375" style="10" customWidth="1"/>
    <col min="2" max="2" width="11.6640625" style="10" customWidth="1"/>
    <col min="3" max="3" width="10.33203125" style="10" customWidth="1"/>
    <col min="4" max="4" width="19.21875" style="10" customWidth="1"/>
    <col min="5" max="5" width="12.6640625" style="10" customWidth="1"/>
    <col min="6" max="7" width="10.21875" style="10" customWidth="1"/>
    <col min="8" max="8" width="9.6640625" style="10" customWidth="1"/>
    <col min="9" max="9" width="8.33203125" style="10" customWidth="1"/>
    <col min="10" max="10" width="6.33203125" style="10" customWidth="1"/>
    <col min="11" max="16384" width="8.88671875" style="10"/>
  </cols>
  <sheetData>
    <row r="1" spans="1:7" x14ac:dyDescent="0.25">
      <c r="A1" s="9" t="s">
        <v>192</v>
      </c>
    </row>
    <row r="2" spans="1:7" x14ac:dyDescent="0.25">
      <c r="A2" s="10" t="s">
        <v>193</v>
      </c>
    </row>
    <row r="3" spans="1:7" ht="14.4" customHeight="1" x14ac:dyDescent="0.25">
      <c r="A3" s="54" t="s">
        <v>141</v>
      </c>
      <c r="B3" s="54"/>
      <c r="C3" s="54"/>
      <c r="D3" s="54"/>
      <c r="E3" s="54"/>
      <c r="F3" s="55"/>
      <c r="G3" s="35" t="s">
        <v>106</v>
      </c>
    </row>
    <row r="4" spans="1:7" x14ac:dyDescent="0.25">
      <c r="A4" s="56" t="s">
        <v>104</v>
      </c>
      <c r="B4" s="56" t="s">
        <v>144</v>
      </c>
      <c r="C4" s="60" t="s">
        <v>107</v>
      </c>
      <c r="D4" s="60"/>
      <c r="E4" s="56" t="s">
        <v>143</v>
      </c>
      <c r="F4" s="58" t="s">
        <v>0</v>
      </c>
      <c r="G4" s="58" t="s">
        <v>1</v>
      </c>
    </row>
    <row r="5" spans="1:7" x14ac:dyDescent="0.25">
      <c r="A5" s="57"/>
      <c r="B5" s="57"/>
      <c r="C5" s="36" t="s">
        <v>142</v>
      </c>
      <c r="D5" s="37" t="s">
        <v>111</v>
      </c>
      <c r="E5" s="57"/>
      <c r="F5" s="59"/>
      <c r="G5" s="59"/>
    </row>
    <row r="6" spans="1:7" x14ac:dyDescent="0.25">
      <c r="A6" s="40"/>
      <c r="B6" s="40"/>
      <c r="C6" s="38"/>
      <c r="D6" s="39" t="str">
        <f>IFERROR(VLOOKUP(C6,Tabel1[],2,TRUE),"")</f>
        <v/>
      </c>
      <c r="E6" s="40"/>
      <c r="F6" s="40"/>
      <c r="G6" s="40"/>
    </row>
    <row r="7" spans="1:7" x14ac:dyDescent="0.25">
      <c r="A7" s="40"/>
      <c r="B7" s="40"/>
      <c r="C7" s="38"/>
      <c r="D7" s="39" t="str">
        <f>IFERROR(VLOOKUP(C7,Tabel1[],2,TRUE),"")</f>
        <v/>
      </c>
      <c r="E7" s="40"/>
      <c r="F7" s="40"/>
      <c r="G7" s="40"/>
    </row>
    <row r="8" spans="1:7" x14ac:dyDescent="0.25">
      <c r="A8" s="40"/>
      <c r="B8" s="40"/>
      <c r="C8" s="38"/>
      <c r="D8" s="39" t="str">
        <f>IFERROR(VLOOKUP(C8,Tabel1[],2,TRUE),"")</f>
        <v/>
      </c>
      <c r="E8" s="40"/>
      <c r="F8" s="40"/>
      <c r="G8" s="40"/>
    </row>
    <row r="9" spans="1:7" x14ac:dyDescent="0.25">
      <c r="A9" s="40"/>
      <c r="B9" s="40"/>
      <c r="C9" s="38"/>
      <c r="D9" s="39" t="str">
        <f>IFERROR(VLOOKUP(C9,Tabel1[],2,TRUE),"")</f>
        <v/>
      </c>
      <c r="E9" s="40"/>
      <c r="F9" s="40"/>
      <c r="G9" s="40"/>
    </row>
    <row r="10" spans="1:7" x14ac:dyDescent="0.25">
      <c r="A10" s="40"/>
      <c r="B10" s="40"/>
      <c r="C10" s="38"/>
      <c r="D10" s="39" t="str">
        <f>IFERROR(VLOOKUP(C10,Tabel1[],2,TRUE),"")</f>
        <v/>
      </c>
      <c r="E10" s="40"/>
      <c r="F10" s="40"/>
      <c r="G10" s="40"/>
    </row>
    <row r="11" spans="1:7" x14ac:dyDescent="0.25">
      <c r="A11" s="40"/>
      <c r="B11" s="40"/>
      <c r="C11" s="38"/>
      <c r="D11" s="39" t="str">
        <f>IFERROR(VLOOKUP(C11,Tabel1[],2,TRUE),"")</f>
        <v/>
      </c>
      <c r="E11" s="40"/>
      <c r="F11" s="40"/>
      <c r="G11" s="40"/>
    </row>
    <row r="12" spans="1:7" x14ac:dyDescent="0.25">
      <c r="C12" s="52"/>
    </row>
    <row r="13" spans="1:7" x14ac:dyDescent="0.25">
      <c r="A13" s="10" t="s">
        <v>194</v>
      </c>
    </row>
    <row r="14" spans="1:7" x14ac:dyDescent="0.25">
      <c r="A14" s="54" t="s">
        <v>141</v>
      </c>
      <c r="B14" s="54"/>
      <c r="C14" s="54"/>
      <c r="D14" s="54"/>
      <c r="E14" s="54"/>
      <c r="F14" s="55"/>
      <c r="G14" s="35" t="s">
        <v>106</v>
      </c>
    </row>
    <row r="15" spans="1:7" x14ac:dyDescent="0.25">
      <c r="A15" s="56" t="s">
        <v>104</v>
      </c>
      <c r="B15" s="56" t="s">
        <v>144</v>
      </c>
      <c r="C15" s="60" t="s">
        <v>107</v>
      </c>
      <c r="D15" s="60"/>
      <c r="E15" s="56" t="s">
        <v>143</v>
      </c>
      <c r="F15" s="58" t="s">
        <v>0</v>
      </c>
      <c r="G15" s="58" t="s">
        <v>1</v>
      </c>
    </row>
    <row r="16" spans="1:7" x14ac:dyDescent="0.25">
      <c r="A16" s="57"/>
      <c r="B16" s="57"/>
      <c r="C16" s="36" t="s">
        <v>142</v>
      </c>
      <c r="D16" s="37" t="s">
        <v>111</v>
      </c>
      <c r="E16" s="57"/>
      <c r="F16" s="59"/>
      <c r="G16" s="59"/>
    </row>
    <row r="17" spans="1:7" x14ac:dyDescent="0.25">
      <c r="A17" s="40"/>
      <c r="B17" s="40"/>
      <c r="C17" s="38"/>
      <c r="D17" s="39" t="str">
        <f>IFERROR(VLOOKUP(C17,Tabel1[],2,TRUE),"")</f>
        <v/>
      </c>
      <c r="E17" s="40"/>
      <c r="F17" s="40"/>
      <c r="G17" s="40"/>
    </row>
    <row r="18" spans="1:7" x14ac:dyDescent="0.25">
      <c r="A18" s="40"/>
      <c r="B18" s="40"/>
      <c r="C18" s="38"/>
      <c r="D18" s="39" t="str">
        <f>IFERROR(VLOOKUP(C18,Tabel1[],2,TRUE),"")</f>
        <v/>
      </c>
      <c r="E18" s="40"/>
      <c r="F18" s="40"/>
      <c r="G18" s="40"/>
    </row>
    <row r="19" spans="1:7" x14ac:dyDescent="0.25">
      <c r="A19" s="40"/>
      <c r="B19" s="40"/>
      <c r="C19" s="38"/>
      <c r="D19" s="39" t="str">
        <f>IFERROR(VLOOKUP(C19,Tabel1[],2,TRUE),"")</f>
        <v/>
      </c>
      <c r="E19" s="40"/>
      <c r="F19" s="40"/>
      <c r="G19" s="40"/>
    </row>
    <row r="20" spans="1:7" x14ac:dyDescent="0.25">
      <c r="A20" s="40"/>
      <c r="B20" s="40"/>
      <c r="C20" s="38"/>
      <c r="D20" s="39" t="str">
        <f>IFERROR(VLOOKUP(C20,Tabel1[],2,TRUE),"")</f>
        <v/>
      </c>
      <c r="E20" s="40"/>
      <c r="F20" s="40"/>
      <c r="G20" s="40"/>
    </row>
    <row r="21" spans="1:7" x14ac:dyDescent="0.25">
      <c r="A21" s="40"/>
      <c r="B21" s="40"/>
      <c r="C21" s="38"/>
      <c r="D21" s="39" t="str">
        <f>IFERROR(VLOOKUP(C21,Tabel1[],2,TRUE),"")</f>
        <v/>
      </c>
      <c r="E21" s="40"/>
      <c r="F21" s="40"/>
      <c r="G21" s="40"/>
    </row>
    <row r="22" spans="1:7" x14ac:dyDescent="0.25">
      <c r="A22" s="40"/>
      <c r="B22" s="40"/>
      <c r="C22" s="38"/>
      <c r="D22" s="39" t="str">
        <f>IFERROR(VLOOKUP(C22,Tabel1[],2,TRUE),"")</f>
        <v/>
      </c>
      <c r="E22" s="40"/>
      <c r="F22" s="40"/>
      <c r="G22" s="40"/>
    </row>
    <row r="25" spans="1:7" x14ac:dyDescent="0.25">
      <c r="A25" s="9" t="s">
        <v>195</v>
      </c>
    </row>
    <row r="26" spans="1:7" x14ac:dyDescent="0.25">
      <c r="A26" s="10" t="s">
        <v>193</v>
      </c>
    </row>
    <row r="27" spans="1:7" x14ac:dyDescent="0.25">
      <c r="A27" s="54" t="s">
        <v>141</v>
      </c>
      <c r="B27" s="54"/>
      <c r="C27" s="54"/>
      <c r="D27" s="54"/>
      <c r="E27" s="54"/>
      <c r="F27" s="55"/>
      <c r="G27" s="35" t="s">
        <v>106</v>
      </c>
    </row>
    <row r="28" spans="1:7" x14ac:dyDescent="0.25">
      <c r="A28" s="56" t="s">
        <v>104</v>
      </c>
      <c r="B28" s="56" t="s">
        <v>144</v>
      </c>
      <c r="C28" s="60" t="s">
        <v>107</v>
      </c>
      <c r="D28" s="60"/>
      <c r="E28" s="56" t="s">
        <v>143</v>
      </c>
      <c r="F28" s="58" t="s">
        <v>0</v>
      </c>
      <c r="G28" s="58" t="s">
        <v>1</v>
      </c>
    </row>
    <row r="29" spans="1:7" x14ac:dyDescent="0.25">
      <c r="A29" s="57"/>
      <c r="B29" s="57"/>
      <c r="C29" s="36" t="s">
        <v>142</v>
      </c>
      <c r="D29" s="37" t="s">
        <v>111</v>
      </c>
      <c r="E29" s="57"/>
      <c r="F29" s="59"/>
      <c r="G29" s="59"/>
    </row>
    <row r="30" spans="1:7" x14ac:dyDescent="0.25">
      <c r="A30" s="40"/>
      <c r="B30" s="40"/>
      <c r="C30" s="38"/>
      <c r="D30" s="39" t="str">
        <f>IFERROR(VLOOKUP(C30,Tabel1[],2,TRUE),"")</f>
        <v/>
      </c>
      <c r="E30" s="40"/>
      <c r="F30" s="40"/>
      <c r="G30" s="40"/>
    </row>
    <row r="31" spans="1:7" x14ac:dyDescent="0.25">
      <c r="A31" s="40"/>
      <c r="B31" s="40"/>
      <c r="C31" s="38"/>
      <c r="D31" s="39" t="str">
        <f>IFERROR(VLOOKUP(C31,Tabel1[],2,TRUE),"")</f>
        <v/>
      </c>
      <c r="E31" s="40"/>
      <c r="F31" s="40"/>
      <c r="G31" s="40"/>
    </row>
    <row r="32" spans="1:7" x14ac:dyDescent="0.25">
      <c r="A32" s="40"/>
      <c r="B32" s="40"/>
      <c r="C32" s="38"/>
      <c r="D32" s="39" t="str">
        <f>IFERROR(VLOOKUP(C32,Tabel1[],2,TRUE),"")</f>
        <v/>
      </c>
      <c r="E32" s="40"/>
      <c r="F32" s="40"/>
      <c r="G32" s="40"/>
    </row>
    <row r="33" spans="1:7" x14ac:dyDescent="0.25">
      <c r="A33" s="40"/>
      <c r="B33" s="40"/>
      <c r="C33" s="38"/>
      <c r="D33" s="39" t="str">
        <f>IFERROR(VLOOKUP(C33,Tabel1[],2,TRUE),"")</f>
        <v/>
      </c>
      <c r="E33" s="40"/>
      <c r="F33" s="40"/>
      <c r="G33" s="40"/>
    </row>
    <row r="34" spans="1:7" x14ac:dyDescent="0.25">
      <c r="A34" s="40"/>
      <c r="B34" s="40"/>
      <c r="C34" s="38"/>
      <c r="D34" s="39" t="str">
        <f>IFERROR(VLOOKUP(C34,Tabel1[],2,TRUE),"")</f>
        <v/>
      </c>
      <c r="E34" s="40"/>
      <c r="F34" s="40"/>
      <c r="G34" s="40"/>
    </row>
    <row r="36" spans="1:7" x14ac:dyDescent="0.25">
      <c r="A36" s="10" t="s">
        <v>194</v>
      </c>
    </row>
    <row r="37" spans="1:7" x14ac:dyDescent="0.25">
      <c r="A37" s="54" t="s">
        <v>141</v>
      </c>
      <c r="B37" s="54"/>
      <c r="C37" s="54"/>
      <c r="D37" s="54"/>
      <c r="E37" s="54"/>
      <c r="F37" s="55"/>
      <c r="G37" s="35" t="s">
        <v>106</v>
      </c>
    </row>
    <row r="38" spans="1:7" x14ac:dyDescent="0.25">
      <c r="A38" s="56" t="s">
        <v>104</v>
      </c>
      <c r="B38" s="56" t="s">
        <v>144</v>
      </c>
      <c r="C38" s="60" t="s">
        <v>107</v>
      </c>
      <c r="D38" s="60"/>
      <c r="E38" s="56" t="s">
        <v>143</v>
      </c>
      <c r="F38" s="58" t="s">
        <v>0</v>
      </c>
      <c r="G38" s="58" t="s">
        <v>1</v>
      </c>
    </row>
    <row r="39" spans="1:7" x14ac:dyDescent="0.25">
      <c r="A39" s="57"/>
      <c r="B39" s="57"/>
      <c r="C39" s="36" t="s">
        <v>142</v>
      </c>
      <c r="D39" s="37" t="s">
        <v>111</v>
      </c>
      <c r="E39" s="57"/>
      <c r="F39" s="59"/>
      <c r="G39" s="59"/>
    </row>
    <row r="40" spans="1:7" x14ac:dyDescent="0.25">
      <c r="A40" s="40"/>
      <c r="B40" s="40"/>
      <c r="C40" s="38"/>
      <c r="D40" s="39" t="str">
        <f>IFERROR(VLOOKUP(C40,Tabel1[],2,TRUE),"")</f>
        <v/>
      </c>
      <c r="E40" s="40"/>
      <c r="F40" s="40"/>
      <c r="G40" s="40"/>
    </row>
    <row r="41" spans="1:7" x14ac:dyDescent="0.25">
      <c r="A41" s="40"/>
      <c r="B41" s="40"/>
      <c r="C41" s="38"/>
      <c r="D41" s="39" t="str">
        <f>IFERROR(VLOOKUP(C41,Tabel1[],2,TRUE),"")</f>
        <v/>
      </c>
      <c r="E41" s="40"/>
      <c r="F41" s="40"/>
      <c r="G41" s="40"/>
    </row>
    <row r="42" spans="1:7" x14ac:dyDescent="0.25">
      <c r="A42" s="40"/>
      <c r="B42" s="40"/>
      <c r="C42" s="38"/>
      <c r="D42" s="39" t="str">
        <f>IFERROR(VLOOKUP(C42,Tabel1[],2,TRUE),"")</f>
        <v/>
      </c>
      <c r="E42" s="40"/>
      <c r="F42" s="40"/>
      <c r="G42" s="40"/>
    </row>
    <row r="43" spans="1:7" x14ac:dyDescent="0.25">
      <c r="A43" s="40"/>
      <c r="B43" s="40"/>
      <c r="C43" s="38"/>
      <c r="D43" s="39" t="str">
        <f>IFERROR(VLOOKUP(C43,Tabel1[],2,TRUE),"")</f>
        <v/>
      </c>
      <c r="E43" s="40"/>
      <c r="F43" s="40"/>
      <c r="G43" s="40"/>
    </row>
    <row r="44" spans="1:7" x14ac:dyDescent="0.25">
      <c r="A44" s="40"/>
      <c r="B44" s="40"/>
      <c r="C44" s="38"/>
      <c r="D44" s="39" t="str">
        <f>IFERROR(VLOOKUP(C44,Tabel1[],2,TRUE),"")</f>
        <v/>
      </c>
      <c r="E44" s="40"/>
      <c r="F44" s="40"/>
      <c r="G44" s="40"/>
    </row>
    <row r="45" spans="1:7" x14ac:dyDescent="0.25">
      <c r="A45" s="40"/>
      <c r="B45" s="40"/>
      <c r="C45" s="38"/>
      <c r="D45" s="39" t="str">
        <f>IFERROR(VLOOKUP(C45,Tabel1[],2,TRUE),"")</f>
        <v/>
      </c>
      <c r="E45" s="40"/>
      <c r="F45" s="40"/>
      <c r="G45" s="40"/>
    </row>
    <row r="47" spans="1:7" x14ac:dyDescent="0.25">
      <c r="A47" s="10" t="s">
        <v>196</v>
      </c>
    </row>
    <row r="48" spans="1:7" x14ac:dyDescent="0.25">
      <c r="A48" s="10" t="s">
        <v>197</v>
      </c>
    </row>
    <row r="49" spans="1:7" x14ac:dyDescent="0.25">
      <c r="A49" s="63" t="s">
        <v>168</v>
      </c>
      <c r="B49" s="63"/>
      <c r="C49" s="63"/>
      <c r="D49" s="63"/>
      <c r="E49" s="63"/>
      <c r="F49" s="42" t="s">
        <v>106</v>
      </c>
    </row>
    <row r="50" spans="1:7" x14ac:dyDescent="0.25">
      <c r="A50" s="43" t="s">
        <v>104</v>
      </c>
      <c r="B50" s="43" t="s">
        <v>144</v>
      </c>
      <c r="C50" s="64" t="s">
        <v>105</v>
      </c>
      <c r="D50" s="64"/>
      <c r="E50" s="44" t="s">
        <v>0</v>
      </c>
      <c r="F50" s="44" t="s">
        <v>1</v>
      </c>
    </row>
    <row r="51" spans="1:7" x14ac:dyDescent="0.25">
      <c r="A51" s="40"/>
      <c r="B51" s="40"/>
      <c r="C51" s="61" t="str">
        <f>IFERROR(VLOOKUP(#REF!,[1]!Tabel1[#Data],2,TRUE),"")</f>
        <v/>
      </c>
      <c r="D51" s="62"/>
      <c r="E51" s="40"/>
      <c r="F51" s="40"/>
    </row>
    <row r="52" spans="1:7" x14ac:dyDescent="0.25">
      <c r="A52" s="40"/>
      <c r="B52" s="40"/>
      <c r="C52" s="50"/>
      <c r="D52" s="51"/>
      <c r="E52" s="40"/>
      <c r="F52" s="40"/>
    </row>
    <row r="53" spans="1:7" x14ac:dyDescent="0.25">
      <c r="A53" s="40"/>
      <c r="B53" s="40"/>
      <c r="C53" s="50"/>
      <c r="D53" s="51"/>
      <c r="E53" s="40"/>
      <c r="F53" s="40"/>
    </row>
    <row r="54" spans="1:7" x14ac:dyDescent="0.25">
      <c r="A54" s="40"/>
      <c r="B54" s="40"/>
      <c r="C54" s="61" t="str">
        <f>IFERROR(VLOOKUP(#REF!,[1]!Tabel1[#Data],2,TRUE),"")</f>
        <v/>
      </c>
      <c r="D54" s="62"/>
      <c r="E54" s="40"/>
      <c r="F54" s="40"/>
    </row>
    <row r="56" spans="1:7" x14ac:dyDescent="0.25">
      <c r="A56" s="10" t="s">
        <v>198</v>
      </c>
    </row>
    <row r="57" spans="1:7" x14ac:dyDescent="0.25">
      <c r="A57" s="41"/>
      <c r="B57" s="41"/>
      <c r="C57" s="41"/>
      <c r="D57" s="41"/>
      <c r="E57" s="41"/>
      <c r="F57" s="41"/>
      <c r="G57" s="41"/>
    </row>
    <row r="59" spans="1:7" x14ac:dyDescent="0.25">
      <c r="A59" s="10" t="s">
        <v>199</v>
      </c>
    </row>
    <row r="60" spans="1:7" x14ac:dyDescent="0.25">
      <c r="A60" s="54" t="s">
        <v>141</v>
      </c>
      <c r="B60" s="54"/>
      <c r="C60" s="54"/>
      <c r="D60" s="54"/>
      <c r="E60" s="54"/>
      <c r="F60" s="55"/>
      <c r="G60" s="35" t="s">
        <v>106</v>
      </c>
    </row>
    <row r="61" spans="1:7" x14ac:dyDescent="0.25">
      <c r="A61" s="56" t="s">
        <v>104</v>
      </c>
      <c r="B61" s="56" t="s">
        <v>144</v>
      </c>
      <c r="C61" s="60" t="s">
        <v>107</v>
      </c>
      <c r="D61" s="60"/>
      <c r="E61" s="56" t="s">
        <v>143</v>
      </c>
      <c r="F61" s="58" t="s">
        <v>0</v>
      </c>
      <c r="G61" s="58" t="s">
        <v>1</v>
      </c>
    </row>
    <row r="62" spans="1:7" x14ac:dyDescent="0.25">
      <c r="A62" s="57"/>
      <c r="B62" s="57"/>
      <c r="C62" s="36" t="s">
        <v>142</v>
      </c>
      <c r="D62" s="37" t="s">
        <v>111</v>
      </c>
      <c r="E62" s="57"/>
      <c r="F62" s="59"/>
      <c r="G62" s="59"/>
    </row>
    <row r="63" spans="1:7" x14ac:dyDescent="0.25">
      <c r="A63" s="40"/>
      <c r="B63" s="40"/>
      <c r="C63" s="38"/>
      <c r="D63" s="39" t="str">
        <f>IFERROR(VLOOKUP(C63,Tabel1[],2,TRUE),"")</f>
        <v/>
      </c>
      <c r="E63" s="40"/>
      <c r="F63" s="40"/>
      <c r="G63" s="40"/>
    </row>
    <row r="64" spans="1:7" x14ac:dyDescent="0.25">
      <c r="A64" s="40"/>
      <c r="B64" s="40"/>
      <c r="C64" s="38"/>
      <c r="D64" s="39" t="str">
        <f>IFERROR(VLOOKUP(C64,Tabel1[],2,TRUE),"")</f>
        <v/>
      </c>
      <c r="E64" s="40"/>
      <c r="F64" s="40"/>
      <c r="G64" s="40"/>
    </row>
    <row r="65" spans="1:7" x14ac:dyDescent="0.25">
      <c r="A65" s="40"/>
      <c r="B65" s="40"/>
      <c r="C65" s="38"/>
      <c r="D65" s="39" t="str">
        <f>IFERROR(VLOOKUP(C65,Tabel1[],2,TRUE),"")</f>
        <v/>
      </c>
      <c r="E65" s="40"/>
      <c r="F65" s="40"/>
      <c r="G65" s="40"/>
    </row>
    <row r="66" spans="1:7" x14ac:dyDescent="0.25">
      <c r="A66" s="40"/>
      <c r="B66" s="40"/>
      <c r="C66" s="38"/>
      <c r="D66" s="39" t="str">
        <f>IFERROR(VLOOKUP(C66,Tabel1[],2,TRUE),"")</f>
        <v/>
      </c>
      <c r="E66" s="40"/>
      <c r="F66" s="40"/>
      <c r="G66" s="40"/>
    </row>
    <row r="67" spans="1:7" x14ac:dyDescent="0.25">
      <c r="A67" s="40"/>
      <c r="B67" s="40"/>
      <c r="C67" s="38"/>
      <c r="D67" s="39" t="str">
        <f>IFERROR(VLOOKUP(C67,Tabel1[],2,TRUE),"")</f>
        <v/>
      </c>
      <c r="E67" s="40"/>
      <c r="F67" s="40"/>
      <c r="G67" s="40"/>
    </row>
    <row r="68" spans="1:7" x14ac:dyDescent="0.25">
      <c r="A68" s="40"/>
      <c r="B68" s="40"/>
      <c r="C68" s="38"/>
      <c r="D68" s="39" t="str">
        <f>IFERROR(VLOOKUP(C68,Tabel1[],2,TRUE),"")</f>
        <v/>
      </c>
      <c r="E68" s="40"/>
      <c r="F68" s="40"/>
      <c r="G68" s="40"/>
    </row>
    <row r="71" spans="1:7" x14ac:dyDescent="0.25">
      <c r="A71" s="9" t="s">
        <v>200</v>
      </c>
    </row>
    <row r="72" spans="1:7" x14ac:dyDescent="0.25">
      <c r="A72" s="10" t="s">
        <v>201</v>
      </c>
    </row>
    <row r="73" spans="1:7" x14ac:dyDescent="0.25">
      <c r="A73" s="54" t="s">
        <v>141</v>
      </c>
      <c r="B73" s="54"/>
      <c r="C73" s="54"/>
      <c r="D73" s="54"/>
      <c r="E73" s="54"/>
      <c r="F73" s="55"/>
      <c r="G73" s="35" t="s">
        <v>106</v>
      </c>
    </row>
    <row r="74" spans="1:7" x14ac:dyDescent="0.25">
      <c r="A74" s="56" t="s">
        <v>104</v>
      </c>
      <c r="B74" s="56" t="s">
        <v>144</v>
      </c>
      <c r="C74" s="60" t="s">
        <v>107</v>
      </c>
      <c r="D74" s="60"/>
      <c r="E74" s="56" t="s">
        <v>143</v>
      </c>
      <c r="F74" s="58" t="s">
        <v>0</v>
      </c>
      <c r="G74" s="58" t="s">
        <v>1</v>
      </c>
    </row>
    <row r="75" spans="1:7" x14ac:dyDescent="0.25">
      <c r="A75" s="57"/>
      <c r="B75" s="57"/>
      <c r="C75" s="36" t="s">
        <v>142</v>
      </c>
      <c r="D75" s="37" t="s">
        <v>111</v>
      </c>
      <c r="E75" s="57"/>
      <c r="F75" s="59"/>
      <c r="G75" s="59"/>
    </row>
    <row r="76" spans="1:7" x14ac:dyDescent="0.25">
      <c r="A76" s="40"/>
      <c r="B76" s="40"/>
      <c r="C76" s="38"/>
      <c r="D76" s="39" t="str">
        <f>IFERROR(VLOOKUP(C76,Tabel1[],2,TRUE),"")</f>
        <v/>
      </c>
      <c r="E76" s="40"/>
      <c r="F76" s="40"/>
      <c r="G76" s="40"/>
    </row>
    <row r="77" spans="1:7" x14ac:dyDescent="0.25">
      <c r="A77" s="40"/>
      <c r="B77" s="40"/>
      <c r="C77" s="38"/>
      <c r="D77" s="39" t="str">
        <f>IFERROR(VLOOKUP(C77,Tabel1[],2,TRUE),"")</f>
        <v/>
      </c>
      <c r="E77" s="40"/>
      <c r="F77" s="40"/>
      <c r="G77" s="40"/>
    </row>
    <row r="78" spans="1:7" x14ac:dyDescent="0.25">
      <c r="A78" s="40"/>
      <c r="B78" s="40"/>
      <c r="C78" s="38"/>
      <c r="D78" s="39" t="str">
        <f>IFERROR(VLOOKUP(C78,Tabel1[],2,TRUE),"")</f>
        <v/>
      </c>
      <c r="E78" s="40"/>
      <c r="F78" s="40"/>
      <c r="G78" s="40"/>
    </row>
    <row r="79" spans="1:7" x14ac:dyDescent="0.25">
      <c r="A79" s="40"/>
      <c r="B79" s="40"/>
      <c r="C79" s="38"/>
      <c r="D79" s="39" t="str">
        <f>IFERROR(VLOOKUP(C79,Tabel1[],2,TRUE),"")</f>
        <v/>
      </c>
      <c r="E79" s="40"/>
      <c r="F79" s="40"/>
      <c r="G79" s="40"/>
    </row>
    <row r="80" spans="1:7" x14ac:dyDescent="0.25">
      <c r="A80" s="40"/>
      <c r="B80" s="40"/>
      <c r="C80" s="38"/>
      <c r="D80" s="39" t="str">
        <f>IFERROR(VLOOKUP(C80,Tabel1[],2,TRUE),"")</f>
        <v/>
      </c>
      <c r="E80" s="40"/>
      <c r="F80" s="40"/>
      <c r="G80" s="40"/>
    </row>
    <row r="81" spans="1:7" x14ac:dyDescent="0.25">
      <c r="A81" s="40"/>
      <c r="B81" s="40"/>
      <c r="C81" s="38"/>
      <c r="D81" s="39" t="str">
        <f>IFERROR(VLOOKUP(C81,Tabel1[],2,TRUE),"")</f>
        <v/>
      </c>
      <c r="E81" s="40"/>
      <c r="F81" s="40"/>
      <c r="G81" s="40"/>
    </row>
    <row r="83" spans="1:7" x14ac:dyDescent="0.25">
      <c r="A83" s="10" t="s">
        <v>202</v>
      </c>
    </row>
    <row r="84" spans="1:7" x14ac:dyDescent="0.25">
      <c r="A84" s="54" t="s">
        <v>141</v>
      </c>
      <c r="B84" s="54"/>
      <c r="C84" s="54"/>
      <c r="D84" s="54"/>
      <c r="E84" s="54"/>
      <c r="F84" s="55"/>
      <c r="G84" s="35" t="s">
        <v>106</v>
      </c>
    </row>
    <row r="85" spans="1:7" x14ac:dyDescent="0.25">
      <c r="A85" s="56" t="s">
        <v>104</v>
      </c>
      <c r="B85" s="56" t="s">
        <v>144</v>
      </c>
      <c r="C85" s="60" t="s">
        <v>107</v>
      </c>
      <c r="D85" s="60"/>
      <c r="E85" s="56" t="s">
        <v>143</v>
      </c>
      <c r="F85" s="58" t="s">
        <v>0</v>
      </c>
      <c r="G85" s="58" t="s">
        <v>1</v>
      </c>
    </row>
    <row r="86" spans="1:7" x14ac:dyDescent="0.25">
      <c r="A86" s="57"/>
      <c r="B86" s="57"/>
      <c r="C86" s="36" t="s">
        <v>142</v>
      </c>
      <c r="D86" s="37" t="s">
        <v>111</v>
      </c>
      <c r="E86" s="57"/>
      <c r="F86" s="59"/>
      <c r="G86" s="59"/>
    </row>
    <row r="87" spans="1:7" x14ac:dyDescent="0.25">
      <c r="A87" s="40"/>
      <c r="B87" s="40"/>
      <c r="C87" s="38"/>
      <c r="D87" s="39" t="str">
        <f>IFERROR(VLOOKUP(C87,Tabel1[],2,TRUE),"")</f>
        <v/>
      </c>
      <c r="E87" s="40"/>
      <c r="F87" s="40"/>
      <c r="G87" s="40"/>
    </row>
    <row r="88" spans="1:7" x14ac:dyDescent="0.25">
      <c r="A88" s="40"/>
      <c r="B88" s="40"/>
      <c r="C88" s="38"/>
      <c r="D88" s="39" t="str">
        <f>IFERROR(VLOOKUP(C88,Tabel1[],2,TRUE),"")</f>
        <v/>
      </c>
      <c r="E88" s="40"/>
      <c r="F88" s="40"/>
      <c r="G88" s="40"/>
    </row>
    <row r="89" spans="1:7" x14ac:dyDescent="0.25">
      <c r="A89" s="40"/>
      <c r="B89" s="40"/>
      <c r="C89" s="38"/>
      <c r="D89" s="39" t="str">
        <f>IFERROR(VLOOKUP(C89,Tabel1[],2,TRUE),"")</f>
        <v/>
      </c>
      <c r="E89" s="40"/>
      <c r="F89" s="40"/>
      <c r="G89" s="40"/>
    </row>
    <row r="90" spans="1:7" x14ac:dyDescent="0.25">
      <c r="A90" s="40"/>
      <c r="B90" s="40"/>
      <c r="C90" s="38"/>
      <c r="D90" s="39" t="str">
        <f>IFERROR(VLOOKUP(C90,Tabel1[],2,TRUE),"")</f>
        <v/>
      </c>
      <c r="E90" s="40"/>
      <c r="F90" s="40"/>
      <c r="G90" s="40"/>
    </row>
    <row r="91" spans="1:7" x14ac:dyDescent="0.25">
      <c r="A91" s="40"/>
      <c r="B91" s="40"/>
      <c r="C91" s="38"/>
      <c r="D91" s="39" t="str">
        <f>IFERROR(VLOOKUP(C91,Tabel1[],2,TRUE),"")</f>
        <v/>
      </c>
      <c r="E91" s="40"/>
      <c r="F91" s="40"/>
      <c r="G91" s="40"/>
    </row>
  </sheetData>
  <mergeCells count="53">
    <mergeCell ref="G15:G16"/>
    <mergeCell ref="G4:G5"/>
    <mergeCell ref="A3:F3"/>
    <mergeCell ref="A4:A5"/>
    <mergeCell ref="B4:B5"/>
    <mergeCell ref="C4:D4"/>
    <mergeCell ref="E4:E5"/>
    <mergeCell ref="F4:F5"/>
    <mergeCell ref="A14:F14"/>
    <mergeCell ref="A15:A16"/>
    <mergeCell ref="B15:B16"/>
    <mergeCell ref="C15:D15"/>
    <mergeCell ref="E15:E16"/>
    <mergeCell ref="F15:F16"/>
    <mergeCell ref="A27:F27"/>
    <mergeCell ref="A28:A29"/>
    <mergeCell ref="B28:B29"/>
    <mergeCell ref="C28:D28"/>
    <mergeCell ref="E28:E29"/>
    <mergeCell ref="F28:F29"/>
    <mergeCell ref="G28:G29"/>
    <mergeCell ref="A37:F37"/>
    <mergeCell ref="A38:A39"/>
    <mergeCell ref="B38:B39"/>
    <mergeCell ref="C38:D38"/>
    <mergeCell ref="E38:E39"/>
    <mergeCell ref="F38:F39"/>
    <mergeCell ref="G38:G39"/>
    <mergeCell ref="A49:E49"/>
    <mergeCell ref="C50:D50"/>
    <mergeCell ref="C51:D51"/>
    <mergeCell ref="C54:D54"/>
    <mergeCell ref="A60:F60"/>
    <mergeCell ref="G61:G62"/>
    <mergeCell ref="A73:F73"/>
    <mergeCell ref="A74:A75"/>
    <mergeCell ref="B74:B75"/>
    <mergeCell ref="C74:D74"/>
    <mergeCell ref="E74:E75"/>
    <mergeCell ref="F74:F75"/>
    <mergeCell ref="G74:G75"/>
    <mergeCell ref="A61:A62"/>
    <mergeCell ref="B61:B62"/>
    <mergeCell ref="C61:D61"/>
    <mergeCell ref="E61:E62"/>
    <mergeCell ref="F61:F62"/>
    <mergeCell ref="G85:G86"/>
    <mergeCell ref="A84:F84"/>
    <mergeCell ref="A85:A86"/>
    <mergeCell ref="B85:B86"/>
    <mergeCell ref="C85:D85"/>
    <mergeCell ref="E85:E86"/>
    <mergeCell ref="F85:F8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AB05EE-DE61-4204-8CEB-730EA31DC092}">
  <dimension ref="A1:E28"/>
  <sheetViews>
    <sheetView showGridLines="0" zoomScale="205" zoomScaleNormal="205" workbookViewId="0"/>
  </sheetViews>
  <sheetFormatPr defaultRowHeight="13.8" x14ac:dyDescent="0.25"/>
  <cols>
    <col min="1" max="1" width="7.44140625" style="10" customWidth="1"/>
    <col min="2" max="2" width="28.44140625" style="10" customWidth="1"/>
    <col min="3" max="3" width="10.88671875" style="10" customWidth="1"/>
    <col min="4" max="4" width="9.5546875" style="10" customWidth="1"/>
    <col min="5" max="5" width="10.21875" style="10" customWidth="1"/>
    <col min="6" max="6" width="9.6640625" style="10" customWidth="1"/>
    <col min="7" max="7" width="8.33203125" style="10" customWidth="1"/>
    <col min="8" max="8" width="6.33203125" style="10" customWidth="1"/>
    <col min="9" max="16384" width="8.88671875" style="10"/>
  </cols>
  <sheetData>
    <row r="1" spans="1:5" x14ac:dyDescent="0.25">
      <c r="A1" s="9" t="s">
        <v>203</v>
      </c>
    </row>
    <row r="2" spans="1:5" x14ac:dyDescent="0.25">
      <c r="A2" s="10" t="s">
        <v>169</v>
      </c>
    </row>
    <row r="3" spans="1:5" x14ac:dyDescent="0.25">
      <c r="A3" s="10" t="s">
        <v>204</v>
      </c>
    </row>
    <row r="4" spans="1:5" ht="14.4" customHeight="1" x14ac:dyDescent="0.25">
      <c r="A4" s="54" t="s">
        <v>141</v>
      </c>
      <c r="B4" s="54"/>
      <c r="C4" s="54"/>
      <c r="D4" s="55"/>
      <c r="E4" s="35" t="s">
        <v>106</v>
      </c>
    </row>
    <row r="5" spans="1:5" x14ac:dyDescent="0.25">
      <c r="A5" s="60" t="s">
        <v>107</v>
      </c>
      <c r="B5" s="60"/>
      <c r="C5" s="56" t="s">
        <v>143</v>
      </c>
      <c r="D5" s="58" t="s">
        <v>0</v>
      </c>
      <c r="E5" s="58" t="s">
        <v>1</v>
      </c>
    </row>
    <row r="6" spans="1:5" x14ac:dyDescent="0.25">
      <c r="A6" s="36" t="s">
        <v>142</v>
      </c>
      <c r="B6" s="37" t="s">
        <v>111</v>
      </c>
      <c r="C6" s="57"/>
      <c r="D6" s="59"/>
      <c r="E6" s="59"/>
    </row>
    <row r="7" spans="1:5" x14ac:dyDescent="0.25">
      <c r="A7" s="38"/>
      <c r="B7" s="39" t="str">
        <f>IFERROR(VLOOKUP(A7,Tabel1[],2,TRUE),"")</f>
        <v/>
      </c>
      <c r="C7" s="40"/>
      <c r="D7" s="40"/>
      <c r="E7" s="40"/>
    </row>
    <row r="8" spans="1:5" x14ac:dyDescent="0.25">
      <c r="A8" s="38"/>
      <c r="B8" s="39" t="str">
        <f>IFERROR(VLOOKUP(A8,Tabel1[],2,TRUE),"")</f>
        <v/>
      </c>
      <c r="C8" s="40"/>
      <c r="D8" s="40"/>
      <c r="E8" s="40"/>
    </row>
    <row r="9" spans="1:5" x14ac:dyDescent="0.25">
      <c r="A9" s="38"/>
      <c r="B9" s="39" t="str">
        <f>IFERROR(VLOOKUP(A9,Tabel1[],2,TRUE),"")</f>
        <v/>
      </c>
      <c r="C9" s="40"/>
      <c r="D9" s="40"/>
      <c r="E9" s="40"/>
    </row>
    <row r="10" spans="1:5" x14ac:dyDescent="0.25">
      <c r="A10" s="38"/>
      <c r="B10" s="39" t="str">
        <f>IFERROR(VLOOKUP(A10,Tabel1[],2,TRUE),"")</f>
        <v/>
      </c>
      <c r="C10" s="40"/>
      <c r="D10" s="40"/>
      <c r="E10" s="40"/>
    </row>
    <row r="12" spans="1:5" x14ac:dyDescent="0.25">
      <c r="A12" s="10" t="s">
        <v>205</v>
      </c>
    </row>
    <row r="13" spans="1:5" x14ac:dyDescent="0.25">
      <c r="A13" s="54" t="s">
        <v>141</v>
      </c>
      <c r="B13" s="54"/>
      <c r="C13" s="54"/>
      <c r="D13" s="55"/>
      <c r="E13" s="35" t="s">
        <v>106</v>
      </c>
    </row>
    <row r="14" spans="1:5" x14ac:dyDescent="0.25">
      <c r="A14" s="60" t="s">
        <v>107</v>
      </c>
      <c r="B14" s="60"/>
      <c r="C14" s="56" t="s">
        <v>143</v>
      </c>
      <c r="D14" s="58" t="s">
        <v>0</v>
      </c>
      <c r="E14" s="58" t="s">
        <v>1</v>
      </c>
    </row>
    <row r="15" spans="1:5" x14ac:dyDescent="0.25">
      <c r="A15" s="36" t="s">
        <v>142</v>
      </c>
      <c r="B15" s="37" t="s">
        <v>111</v>
      </c>
      <c r="C15" s="57"/>
      <c r="D15" s="59"/>
      <c r="E15" s="59"/>
    </row>
    <row r="16" spans="1:5" x14ac:dyDescent="0.25">
      <c r="A16" s="38"/>
      <c r="B16" s="39" t="str">
        <f>IFERROR(VLOOKUP(A16,Tabel1[],2,TRUE),"")</f>
        <v/>
      </c>
      <c r="C16" s="40"/>
      <c r="D16" s="40"/>
      <c r="E16" s="40"/>
    </row>
    <row r="17" spans="1:5" x14ac:dyDescent="0.25">
      <c r="A17" s="38"/>
      <c r="B17" s="39" t="str">
        <f>IFERROR(VLOOKUP(A17,Tabel1[],2,TRUE),"")</f>
        <v/>
      </c>
      <c r="C17" s="40"/>
      <c r="D17" s="40"/>
      <c r="E17" s="40"/>
    </row>
    <row r="18" spans="1:5" x14ac:dyDescent="0.25">
      <c r="A18" s="38"/>
      <c r="B18" s="39" t="str">
        <f>IFERROR(VLOOKUP(A18,Tabel1[],2,TRUE),"")</f>
        <v/>
      </c>
      <c r="C18" s="40"/>
      <c r="D18" s="40"/>
      <c r="E18" s="40"/>
    </row>
    <row r="19" spans="1:5" x14ac:dyDescent="0.25">
      <c r="A19" s="38"/>
      <c r="B19" s="39" t="str">
        <f>IFERROR(VLOOKUP(A19,Tabel1[],2,TRUE),"")</f>
        <v/>
      </c>
      <c r="C19" s="40"/>
      <c r="D19" s="40"/>
      <c r="E19" s="40"/>
    </row>
    <row r="21" spans="1:5" x14ac:dyDescent="0.25">
      <c r="A21" s="10" t="s">
        <v>206</v>
      </c>
    </row>
    <row r="22" spans="1:5" x14ac:dyDescent="0.25">
      <c r="A22" s="54" t="s">
        <v>141</v>
      </c>
      <c r="B22" s="54"/>
      <c r="C22" s="54"/>
      <c r="D22" s="55"/>
      <c r="E22" s="35" t="s">
        <v>106</v>
      </c>
    </row>
    <row r="23" spans="1:5" x14ac:dyDescent="0.25">
      <c r="A23" s="60" t="s">
        <v>107</v>
      </c>
      <c r="B23" s="60"/>
      <c r="C23" s="56" t="s">
        <v>143</v>
      </c>
      <c r="D23" s="58" t="s">
        <v>0</v>
      </c>
      <c r="E23" s="58" t="s">
        <v>1</v>
      </c>
    </row>
    <row r="24" spans="1:5" x14ac:dyDescent="0.25">
      <c r="A24" s="36" t="s">
        <v>142</v>
      </c>
      <c r="B24" s="37" t="s">
        <v>111</v>
      </c>
      <c r="C24" s="57"/>
      <c r="D24" s="59"/>
      <c r="E24" s="59"/>
    </row>
    <row r="25" spans="1:5" x14ac:dyDescent="0.25">
      <c r="A25" s="38"/>
      <c r="B25" s="39" t="str">
        <f>IFERROR(VLOOKUP(A25,Tabel1[],2,TRUE),"")</f>
        <v/>
      </c>
      <c r="C25" s="40"/>
      <c r="D25" s="40"/>
      <c r="E25" s="40"/>
    </row>
    <row r="26" spans="1:5" x14ac:dyDescent="0.25">
      <c r="A26" s="38"/>
      <c r="B26" s="39" t="str">
        <f>IFERROR(VLOOKUP(A26,Tabel1[],2,TRUE),"")</f>
        <v/>
      </c>
      <c r="C26" s="40"/>
      <c r="D26" s="40"/>
      <c r="E26" s="40"/>
    </row>
    <row r="27" spans="1:5" x14ac:dyDescent="0.25">
      <c r="A27" s="38"/>
      <c r="B27" s="39" t="str">
        <f>IFERROR(VLOOKUP(A27,Tabel1[],2,TRUE),"")</f>
        <v/>
      </c>
      <c r="C27" s="40"/>
      <c r="D27" s="40"/>
      <c r="E27" s="40"/>
    </row>
    <row r="28" spans="1:5" x14ac:dyDescent="0.25">
      <c r="A28" s="38"/>
      <c r="B28" s="39" t="str">
        <f>IFERROR(VLOOKUP(A28,Tabel1[],2,TRUE),"")</f>
        <v/>
      </c>
      <c r="C28" s="40"/>
      <c r="D28" s="40"/>
      <c r="E28" s="40"/>
    </row>
  </sheetData>
  <mergeCells count="15">
    <mergeCell ref="A13:D13"/>
    <mergeCell ref="A14:B14"/>
    <mergeCell ref="C14:C15"/>
    <mergeCell ref="D14:D15"/>
    <mergeCell ref="E14:E15"/>
    <mergeCell ref="A4:D4"/>
    <mergeCell ref="A5:B5"/>
    <mergeCell ref="C5:C6"/>
    <mergeCell ref="D5:D6"/>
    <mergeCell ref="E5:E6"/>
    <mergeCell ref="A22:D22"/>
    <mergeCell ref="A23:B23"/>
    <mergeCell ref="C23:C24"/>
    <mergeCell ref="D23:D24"/>
    <mergeCell ref="E23:E24"/>
  </mergeCells>
  <pageMargins left="0.7" right="0.7" top="0.75" bottom="0.75" header="0.3" footer="0.3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32804D-F250-4C9B-AEE4-B3C6A7193C57}">
  <dimension ref="A1:F111"/>
  <sheetViews>
    <sheetView showGridLines="0" topLeftCell="A99" zoomScale="205" zoomScaleNormal="205" workbookViewId="0">
      <selection activeCell="C100" sqref="C100:C111"/>
    </sheetView>
  </sheetViews>
  <sheetFormatPr defaultRowHeight="13.8" x14ac:dyDescent="0.25"/>
  <cols>
    <col min="1" max="1" width="7.77734375" style="10" customWidth="1"/>
    <col min="2" max="2" width="7.44140625" style="10" customWidth="1"/>
    <col min="3" max="3" width="28.44140625" style="10" customWidth="1"/>
    <col min="4" max="4" width="10.88671875" style="10" customWidth="1"/>
    <col min="5" max="5" width="9.5546875" style="10" customWidth="1"/>
    <col min="6" max="6" width="10.21875" style="10" customWidth="1"/>
    <col min="7" max="7" width="9.6640625" style="10" customWidth="1"/>
    <col min="8" max="8" width="8.33203125" style="10" customWidth="1"/>
    <col min="9" max="9" width="6.33203125" style="10" customWidth="1"/>
    <col min="10" max="16384" width="8.88671875" style="10"/>
  </cols>
  <sheetData>
    <row r="1" spans="1:6" x14ac:dyDescent="0.25">
      <c r="A1" s="9" t="s">
        <v>207</v>
      </c>
    </row>
    <row r="2" spans="1:6" x14ac:dyDescent="0.25">
      <c r="A2" s="10" t="s">
        <v>208</v>
      </c>
    </row>
    <row r="3" spans="1:6" ht="14.4" customHeight="1" x14ac:dyDescent="0.25">
      <c r="A3" s="54" t="s">
        <v>141</v>
      </c>
      <c r="B3" s="54"/>
      <c r="C3" s="54"/>
      <c r="D3" s="54"/>
      <c r="E3" s="55"/>
      <c r="F3" s="35" t="s">
        <v>106</v>
      </c>
    </row>
    <row r="4" spans="1:6" x14ac:dyDescent="0.25">
      <c r="A4" s="56" t="s">
        <v>104</v>
      </c>
      <c r="B4" s="60" t="s">
        <v>107</v>
      </c>
      <c r="C4" s="60"/>
      <c r="D4" s="56" t="s">
        <v>143</v>
      </c>
      <c r="E4" s="58" t="s">
        <v>0</v>
      </c>
      <c r="F4" s="58" t="s">
        <v>1</v>
      </c>
    </row>
    <row r="5" spans="1:6" x14ac:dyDescent="0.25">
      <c r="A5" s="57"/>
      <c r="B5" s="36" t="s">
        <v>142</v>
      </c>
      <c r="C5" s="37" t="s">
        <v>111</v>
      </c>
      <c r="D5" s="57"/>
      <c r="E5" s="59"/>
      <c r="F5" s="59"/>
    </row>
    <row r="6" spans="1:6" x14ac:dyDescent="0.25">
      <c r="A6" s="40"/>
      <c r="B6" s="38"/>
      <c r="C6" s="39" t="str">
        <f>IFERROR(VLOOKUP(B6,Tabel1[],2,TRUE),"")</f>
        <v/>
      </c>
      <c r="D6" s="40"/>
      <c r="E6" s="40"/>
      <c r="F6" s="40"/>
    </row>
    <row r="7" spans="1:6" x14ac:dyDescent="0.25">
      <c r="A7" s="40"/>
      <c r="B7" s="38"/>
      <c r="C7" s="39" t="str">
        <f>IFERROR(VLOOKUP(B7,Tabel1[],2,TRUE),"")</f>
        <v/>
      </c>
      <c r="D7" s="40"/>
      <c r="E7" s="40"/>
      <c r="F7" s="40"/>
    </row>
    <row r="8" spans="1:6" x14ac:dyDescent="0.25">
      <c r="A8" s="40"/>
      <c r="B8" s="38"/>
      <c r="C8" s="39" t="str">
        <f>IFERROR(VLOOKUP(B8,Tabel1[],2,TRUE),"")</f>
        <v/>
      </c>
      <c r="D8" s="40"/>
      <c r="E8" s="40"/>
      <c r="F8" s="40"/>
    </row>
    <row r="9" spans="1:6" x14ac:dyDescent="0.25">
      <c r="A9" s="40"/>
      <c r="B9" s="38"/>
      <c r="C9" s="39" t="str">
        <f>IFERROR(VLOOKUP(B9,Tabel1[],2,TRUE),"")</f>
        <v/>
      </c>
      <c r="D9" s="40"/>
      <c r="E9" s="40"/>
      <c r="F9" s="40"/>
    </row>
    <row r="10" spans="1:6" x14ac:dyDescent="0.25">
      <c r="A10" s="40"/>
      <c r="B10" s="38"/>
      <c r="C10" s="39" t="str">
        <f>IFERROR(VLOOKUP(B10,Tabel1[],2,TRUE),"")</f>
        <v/>
      </c>
      <c r="D10" s="40"/>
      <c r="E10" s="40"/>
      <c r="F10" s="40"/>
    </row>
    <row r="11" spans="1:6" x14ac:dyDescent="0.25">
      <c r="A11" s="40"/>
      <c r="B11" s="38"/>
      <c r="C11" s="39" t="str">
        <f>IFERROR(VLOOKUP(B11,Tabel1[],2,TRUE),"")</f>
        <v/>
      </c>
      <c r="D11" s="40"/>
      <c r="E11" s="40"/>
      <c r="F11" s="40"/>
    </row>
    <row r="12" spans="1:6" x14ac:dyDescent="0.25">
      <c r="A12" s="40"/>
      <c r="B12" s="38"/>
      <c r="C12" s="39" t="str">
        <f>IFERROR(VLOOKUP(B12,Tabel1[],2,TRUE),"")</f>
        <v/>
      </c>
      <c r="D12" s="40"/>
      <c r="E12" s="40"/>
      <c r="F12" s="40"/>
    </row>
    <row r="13" spans="1:6" x14ac:dyDescent="0.25">
      <c r="A13" s="40"/>
      <c r="B13" s="38"/>
      <c r="C13" s="39" t="str">
        <f>IFERROR(VLOOKUP(B13,Tabel1[],2,TRUE),"")</f>
        <v/>
      </c>
      <c r="D13" s="40"/>
      <c r="E13" s="40"/>
      <c r="F13" s="40"/>
    </row>
    <row r="14" spans="1:6" x14ac:dyDescent="0.25">
      <c r="A14" s="40"/>
      <c r="B14" s="38"/>
      <c r="C14" s="39" t="str">
        <f>IFERROR(VLOOKUP(B14,Tabel1[],2,TRUE),"")</f>
        <v/>
      </c>
      <c r="D14" s="40"/>
      <c r="E14" s="40"/>
      <c r="F14" s="40"/>
    </row>
    <row r="15" spans="1:6" x14ac:dyDescent="0.25">
      <c r="A15" s="40"/>
      <c r="B15" s="38"/>
      <c r="C15" s="39" t="str">
        <f>IFERROR(VLOOKUP(B15,Tabel1[],2,TRUE),"")</f>
        <v/>
      </c>
      <c r="D15" s="40"/>
      <c r="E15" s="40"/>
      <c r="F15" s="40"/>
    </row>
    <row r="16" spans="1:6" x14ac:dyDescent="0.25">
      <c r="A16" s="40"/>
      <c r="B16" s="38"/>
      <c r="C16" s="39" t="str">
        <f>IFERROR(VLOOKUP(B16,Tabel1[],2,TRUE),"")</f>
        <v/>
      </c>
      <c r="D16" s="40"/>
      <c r="E16" s="40"/>
      <c r="F16" s="40"/>
    </row>
    <row r="17" spans="1:6" x14ac:dyDescent="0.25">
      <c r="A17" s="40"/>
      <c r="B17" s="38"/>
      <c r="C17" s="39" t="str">
        <f>IFERROR(VLOOKUP(B17,Tabel1[],2,TRUE),"")</f>
        <v/>
      </c>
      <c r="D17" s="40"/>
      <c r="E17" s="40"/>
      <c r="F17" s="40"/>
    </row>
    <row r="18" spans="1:6" x14ac:dyDescent="0.25">
      <c r="A18" s="40"/>
      <c r="B18" s="38"/>
      <c r="C18" s="39" t="str">
        <f>IFERROR(VLOOKUP(B18,Tabel1[],2,TRUE),"")</f>
        <v/>
      </c>
      <c r="D18" s="40"/>
      <c r="E18" s="40"/>
      <c r="F18" s="40"/>
    </row>
    <row r="19" spans="1:6" x14ac:dyDescent="0.25">
      <c r="A19" s="40"/>
      <c r="B19" s="38"/>
      <c r="C19" s="39" t="str">
        <f>IFERROR(VLOOKUP(B19,Tabel1[],2,TRUE),"")</f>
        <v/>
      </c>
      <c r="D19" s="40"/>
      <c r="E19" s="40"/>
      <c r="F19" s="40"/>
    </row>
    <row r="20" spans="1:6" x14ac:dyDescent="0.25">
      <c r="A20" s="40"/>
      <c r="B20" s="38"/>
      <c r="C20" s="39" t="str">
        <f>IFERROR(VLOOKUP(B20,Tabel1[],2,TRUE),"")</f>
        <v/>
      </c>
      <c r="D20" s="40"/>
      <c r="E20" s="40"/>
      <c r="F20" s="40"/>
    </row>
    <row r="21" spans="1:6" x14ac:dyDescent="0.25">
      <c r="A21" s="40"/>
      <c r="B21" s="38"/>
      <c r="C21" s="39" t="str">
        <f>IFERROR(VLOOKUP(B21,Tabel1[],2,TRUE),"")</f>
        <v/>
      </c>
      <c r="D21" s="40"/>
      <c r="E21" s="40"/>
      <c r="F21" s="40"/>
    </row>
    <row r="22" spans="1:6" x14ac:dyDescent="0.25">
      <c r="A22" s="40"/>
      <c r="B22" s="38"/>
      <c r="C22" s="39" t="str">
        <f>IFERROR(VLOOKUP(B22,Tabel1[],2,TRUE),"")</f>
        <v/>
      </c>
      <c r="D22" s="40"/>
      <c r="E22" s="40"/>
      <c r="F22" s="40"/>
    </row>
    <row r="23" spans="1:6" x14ac:dyDescent="0.25">
      <c r="A23" s="40"/>
      <c r="B23" s="38"/>
      <c r="C23" s="39" t="str">
        <f>IFERROR(VLOOKUP(B23,Tabel1[],2,TRUE),"")</f>
        <v/>
      </c>
      <c r="D23" s="40"/>
      <c r="E23" s="40"/>
      <c r="F23" s="40"/>
    </row>
    <row r="24" spans="1:6" x14ac:dyDescent="0.25">
      <c r="A24" s="40"/>
      <c r="B24" s="38"/>
      <c r="C24" s="39" t="str">
        <f>IFERROR(VLOOKUP(B24,Tabel1[],2,TRUE),"")</f>
        <v/>
      </c>
      <c r="D24" s="40"/>
      <c r="E24" s="40"/>
      <c r="F24" s="40"/>
    </row>
    <row r="25" spans="1:6" x14ac:dyDescent="0.25">
      <c r="A25" s="40"/>
      <c r="B25" s="38"/>
      <c r="C25" s="39" t="str">
        <f>IFERROR(VLOOKUP(B25,Tabel1[],2,TRUE),"")</f>
        <v/>
      </c>
      <c r="D25" s="40"/>
      <c r="E25" s="40"/>
      <c r="F25" s="40"/>
    </row>
    <row r="26" spans="1:6" x14ac:dyDescent="0.25">
      <c r="A26" s="40"/>
      <c r="B26" s="38"/>
      <c r="C26" s="39" t="str">
        <f>IFERROR(VLOOKUP(B26,Tabel1[],2,TRUE),"")</f>
        <v/>
      </c>
      <c r="D26" s="40"/>
      <c r="E26" s="40"/>
      <c r="F26" s="40"/>
    </row>
    <row r="27" spans="1:6" x14ac:dyDescent="0.25">
      <c r="A27" s="40"/>
      <c r="B27" s="38"/>
      <c r="C27" s="39" t="str">
        <f>IFERROR(VLOOKUP(B27,Tabel1[],2,TRUE),"")</f>
        <v/>
      </c>
      <c r="D27" s="40"/>
      <c r="E27" s="40"/>
      <c r="F27" s="40"/>
    </row>
    <row r="28" spans="1:6" x14ac:dyDescent="0.25">
      <c r="A28" s="40"/>
      <c r="B28" s="38"/>
      <c r="C28" s="39" t="str">
        <f>IFERROR(VLOOKUP(B28,Tabel1[],2,TRUE),"")</f>
        <v/>
      </c>
      <c r="D28" s="40"/>
      <c r="E28" s="40"/>
      <c r="F28" s="40"/>
    </row>
    <row r="29" spans="1:6" x14ac:dyDescent="0.25">
      <c r="A29" s="40"/>
      <c r="B29" s="38"/>
      <c r="C29" s="39" t="str">
        <f>IFERROR(VLOOKUP(B29,Tabel1[],2,TRUE),"")</f>
        <v/>
      </c>
      <c r="D29" s="40"/>
      <c r="E29" s="40"/>
      <c r="F29" s="40"/>
    </row>
    <row r="30" spans="1:6" x14ac:dyDescent="0.25">
      <c r="A30" s="40"/>
      <c r="B30" s="38"/>
      <c r="C30" s="39" t="str">
        <f>IFERROR(VLOOKUP(B30,Tabel1[],2,TRUE),"")</f>
        <v/>
      </c>
      <c r="D30" s="40"/>
      <c r="E30" s="40"/>
      <c r="F30" s="40"/>
    </row>
    <row r="31" spans="1:6" x14ac:dyDescent="0.25">
      <c r="A31" s="40"/>
      <c r="B31" s="38"/>
      <c r="C31" s="39" t="str">
        <f>IFERROR(VLOOKUP(B31,Tabel1[],2,TRUE),"")</f>
        <v/>
      </c>
      <c r="D31" s="40"/>
      <c r="E31" s="40"/>
      <c r="F31" s="40"/>
    </row>
    <row r="32" spans="1:6" x14ac:dyDescent="0.25">
      <c r="A32" s="40"/>
      <c r="B32" s="38"/>
      <c r="C32" s="39" t="str">
        <f>IFERROR(VLOOKUP(B32,Tabel1[],2,TRUE),"")</f>
        <v/>
      </c>
      <c r="D32" s="40"/>
      <c r="E32" s="40"/>
      <c r="F32" s="40"/>
    </row>
    <row r="33" spans="1:6" x14ac:dyDescent="0.25">
      <c r="A33" s="40"/>
      <c r="B33" s="38"/>
      <c r="C33" s="39" t="str">
        <f>IFERROR(VLOOKUP(B33,Tabel1[],2,TRUE),"")</f>
        <v/>
      </c>
      <c r="D33" s="40"/>
      <c r="E33" s="40"/>
      <c r="F33" s="40"/>
    </row>
    <row r="34" spans="1:6" x14ac:dyDescent="0.25">
      <c r="A34" s="40"/>
      <c r="B34" s="38"/>
      <c r="C34" s="39" t="str">
        <f>IFERROR(VLOOKUP(B34,Tabel1[],2,TRUE),"")</f>
        <v/>
      </c>
      <c r="D34" s="40"/>
      <c r="E34" s="40"/>
      <c r="F34" s="40"/>
    </row>
    <row r="35" spans="1:6" x14ac:dyDescent="0.25">
      <c r="A35" s="40"/>
      <c r="B35" s="38"/>
      <c r="C35" s="39" t="str">
        <f>IFERROR(VLOOKUP(B35,Tabel1[],2,TRUE),"")</f>
        <v/>
      </c>
      <c r="D35" s="40"/>
      <c r="E35" s="40"/>
      <c r="F35" s="40"/>
    </row>
    <row r="36" spans="1:6" x14ac:dyDescent="0.25">
      <c r="A36" s="40"/>
      <c r="B36" s="38"/>
      <c r="C36" s="39" t="str">
        <f>IFERROR(VLOOKUP(B36,Tabel1[],2,TRUE),"")</f>
        <v/>
      </c>
      <c r="D36" s="40"/>
      <c r="E36" s="40"/>
      <c r="F36" s="40"/>
    </row>
    <row r="37" spans="1:6" x14ac:dyDescent="0.25">
      <c r="A37" s="40"/>
      <c r="B37" s="38"/>
      <c r="C37" s="39" t="str">
        <f>IFERROR(VLOOKUP(B37,Tabel1[],2,TRUE),"")</f>
        <v/>
      </c>
      <c r="D37" s="40"/>
      <c r="E37" s="40"/>
      <c r="F37" s="40"/>
    </row>
    <row r="38" spans="1:6" x14ac:dyDescent="0.25">
      <c r="A38" s="40"/>
      <c r="B38" s="38"/>
      <c r="C38" s="39" t="str">
        <f>IFERROR(VLOOKUP(B38,Tabel1[],2,TRUE),"")</f>
        <v/>
      </c>
      <c r="D38" s="40"/>
      <c r="E38" s="40"/>
      <c r="F38" s="40"/>
    </row>
    <row r="39" spans="1:6" x14ac:dyDescent="0.25">
      <c r="A39" s="40"/>
      <c r="B39" s="38"/>
      <c r="C39" s="39" t="str">
        <f>IFERROR(VLOOKUP(B39,Tabel1[],2,TRUE),"")</f>
        <v/>
      </c>
      <c r="D39" s="40"/>
      <c r="E39" s="40"/>
      <c r="F39" s="40"/>
    </row>
    <row r="40" spans="1:6" x14ac:dyDescent="0.25">
      <c r="A40" s="40"/>
      <c r="B40" s="38"/>
      <c r="C40" s="39" t="str">
        <f>IFERROR(VLOOKUP(B40,Tabel1[],2,TRUE),"")</f>
        <v/>
      </c>
      <c r="D40" s="40"/>
      <c r="E40" s="40"/>
      <c r="F40" s="40"/>
    </row>
    <row r="41" spans="1:6" x14ac:dyDescent="0.25">
      <c r="A41" s="40"/>
      <c r="B41" s="38"/>
      <c r="C41" s="39" t="str">
        <f>IFERROR(VLOOKUP(B41,Tabel1[],2,TRUE),"")</f>
        <v/>
      </c>
      <c r="D41" s="40"/>
      <c r="E41" s="40"/>
      <c r="F41" s="40"/>
    </row>
    <row r="42" spans="1:6" x14ac:dyDescent="0.25">
      <c r="A42" s="40"/>
      <c r="B42" s="38"/>
      <c r="C42" s="39" t="str">
        <f>IFERROR(VLOOKUP(B42,Tabel1[],2,TRUE),"")</f>
        <v/>
      </c>
      <c r="D42" s="40"/>
      <c r="E42" s="40"/>
      <c r="F42" s="40"/>
    </row>
    <row r="43" spans="1:6" x14ac:dyDescent="0.25">
      <c r="A43" s="40"/>
      <c r="B43" s="38"/>
      <c r="C43" s="39" t="str">
        <f>IFERROR(VLOOKUP(B43,Tabel1[],2,TRUE),"")</f>
        <v/>
      </c>
      <c r="D43" s="40"/>
      <c r="E43" s="40"/>
      <c r="F43" s="40"/>
    </row>
    <row r="44" spans="1:6" x14ac:dyDescent="0.25">
      <c r="A44" s="40"/>
      <c r="B44" s="38"/>
      <c r="C44" s="39" t="str">
        <f>IFERROR(VLOOKUP(B44,Tabel1[],2,TRUE),"")</f>
        <v/>
      </c>
      <c r="D44" s="40"/>
      <c r="E44" s="40"/>
      <c r="F44" s="40"/>
    </row>
    <row r="45" spans="1:6" x14ac:dyDescent="0.25">
      <c r="A45" s="40"/>
      <c r="B45" s="38"/>
      <c r="C45" s="39" t="str">
        <f>IFERROR(VLOOKUP(B45,Tabel1[],2,TRUE),"")</f>
        <v/>
      </c>
      <c r="D45" s="40"/>
      <c r="E45" s="40"/>
      <c r="F45" s="40"/>
    </row>
    <row r="46" spans="1:6" x14ac:dyDescent="0.25">
      <c r="A46" s="40"/>
      <c r="B46" s="38"/>
      <c r="C46" s="39" t="str">
        <f>IFERROR(VLOOKUP(B46,Tabel1[],2,TRUE),"")</f>
        <v/>
      </c>
      <c r="D46" s="40"/>
      <c r="E46" s="40"/>
      <c r="F46" s="40"/>
    </row>
    <row r="47" spans="1:6" x14ac:dyDescent="0.25">
      <c r="A47" s="40"/>
      <c r="B47" s="38"/>
      <c r="C47" s="39" t="str">
        <f>IFERROR(VLOOKUP(B47,Tabel1[],2,TRUE),"")</f>
        <v/>
      </c>
      <c r="D47" s="40"/>
      <c r="E47" s="40"/>
      <c r="F47" s="40"/>
    </row>
    <row r="48" spans="1:6" x14ac:dyDescent="0.25">
      <c r="A48" s="40"/>
      <c r="B48" s="38"/>
      <c r="C48" s="39" t="str">
        <f>IFERROR(VLOOKUP(B48,Tabel1[],2,TRUE),"")</f>
        <v/>
      </c>
      <c r="D48" s="40"/>
      <c r="E48" s="40"/>
      <c r="F48" s="40"/>
    </row>
    <row r="49" spans="1:6" x14ac:dyDescent="0.25">
      <c r="A49" s="40"/>
      <c r="B49" s="38"/>
      <c r="C49" s="39" t="str">
        <f>IFERROR(VLOOKUP(B49,Tabel1[],2,TRUE),"")</f>
        <v/>
      </c>
      <c r="D49" s="40"/>
      <c r="E49" s="40"/>
      <c r="F49" s="40"/>
    </row>
    <row r="50" spans="1:6" x14ac:dyDescent="0.25">
      <c r="A50" s="40"/>
      <c r="B50" s="38"/>
      <c r="C50" s="39" t="str">
        <f>IFERROR(VLOOKUP(B50,Tabel1[],2,TRUE),"")</f>
        <v/>
      </c>
      <c r="D50" s="40"/>
      <c r="E50" s="40"/>
      <c r="F50" s="40"/>
    </row>
    <row r="51" spans="1:6" x14ac:dyDescent="0.25">
      <c r="A51" s="40"/>
      <c r="B51" s="38"/>
      <c r="C51" s="39" t="str">
        <f>IFERROR(VLOOKUP(B51,Tabel1[],2,TRUE),"")</f>
        <v/>
      </c>
      <c r="D51" s="40"/>
      <c r="E51" s="40"/>
      <c r="F51" s="40"/>
    </row>
    <row r="52" spans="1:6" x14ac:dyDescent="0.25">
      <c r="A52" s="40"/>
      <c r="B52" s="38"/>
      <c r="C52" s="39" t="str">
        <f>IFERROR(VLOOKUP(B52,Tabel1[],2,TRUE),"")</f>
        <v/>
      </c>
      <c r="D52" s="40"/>
      <c r="E52" s="40"/>
      <c r="F52" s="40"/>
    </row>
    <row r="53" spans="1:6" x14ac:dyDescent="0.25">
      <c r="A53" s="40"/>
      <c r="B53" s="38"/>
      <c r="C53" s="39" t="str">
        <f>IFERROR(VLOOKUP(B53,Tabel1[],2,TRUE),"")</f>
        <v/>
      </c>
      <c r="D53" s="40"/>
      <c r="E53" s="40"/>
      <c r="F53" s="40"/>
    </row>
    <row r="54" spans="1:6" x14ac:dyDescent="0.25">
      <c r="A54" s="40"/>
      <c r="B54" s="38"/>
      <c r="C54" s="39" t="str">
        <f>IFERROR(VLOOKUP(B54,Tabel1[],2,TRUE),"")</f>
        <v/>
      </c>
      <c r="D54" s="40"/>
      <c r="E54" s="40"/>
      <c r="F54" s="40"/>
    </row>
    <row r="55" spans="1:6" x14ac:dyDescent="0.25">
      <c r="A55" s="40"/>
      <c r="B55" s="38"/>
      <c r="C55" s="39" t="str">
        <f>IFERROR(VLOOKUP(B55,Tabel1[],2,TRUE),"")</f>
        <v/>
      </c>
      <c r="D55" s="40"/>
      <c r="E55" s="40"/>
      <c r="F55" s="40"/>
    </row>
    <row r="56" spans="1:6" x14ac:dyDescent="0.25">
      <c r="A56" s="40"/>
      <c r="B56" s="38"/>
      <c r="C56" s="39" t="str">
        <f>IFERROR(VLOOKUP(B56,Tabel1[],2,TRUE),"")</f>
        <v/>
      </c>
      <c r="D56" s="40"/>
      <c r="E56" s="40"/>
      <c r="F56" s="40"/>
    </row>
    <row r="57" spans="1:6" x14ac:dyDescent="0.25">
      <c r="A57" s="40"/>
      <c r="B57" s="38"/>
      <c r="C57" s="39" t="str">
        <f>IFERROR(VLOOKUP(B57,Tabel1[],2,TRUE),"")</f>
        <v/>
      </c>
      <c r="D57" s="40"/>
      <c r="E57" s="40"/>
      <c r="F57" s="40"/>
    </row>
    <row r="58" spans="1:6" x14ac:dyDescent="0.25">
      <c r="A58" s="40"/>
      <c r="B58" s="38"/>
      <c r="C58" s="39" t="str">
        <f>IFERROR(VLOOKUP(B58,Tabel1[],2,TRUE),"")</f>
        <v/>
      </c>
      <c r="D58" s="40"/>
      <c r="E58" s="40"/>
      <c r="F58" s="40"/>
    </row>
    <row r="59" spans="1:6" x14ac:dyDescent="0.25">
      <c r="A59" s="40"/>
      <c r="B59" s="38"/>
      <c r="C59" s="39" t="str">
        <f>IFERROR(VLOOKUP(B59,Tabel1[],2,TRUE),"")</f>
        <v/>
      </c>
      <c r="D59" s="40"/>
      <c r="E59" s="40"/>
      <c r="F59" s="40"/>
    </row>
    <row r="60" spans="1:6" x14ac:dyDescent="0.25">
      <c r="A60" s="40"/>
      <c r="B60" s="38"/>
      <c r="C60" s="39" t="str">
        <f>IFERROR(VLOOKUP(B60,Tabel1[],2,TRUE),"")</f>
        <v/>
      </c>
      <c r="D60" s="40"/>
      <c r="E60" s="40"/>
      <c r="F60" s="40"/>
    </row>
    <row r="61" spans="1:6" x14ac:dyDescent="0.25">
      <c r="A61" s="40"/>
      <c r="B61" s="38"/>
      <c r="C61" s="39" t="str">
        <f>IFERROR(VLOOKUP(B61,Tabel1[],2,TRUE),"")</f>
        <v/>
      </c>
      <c r="D61" s="40"/>
      <c r="E61" s="40"/>
      <c r="F61" s="40"/>
    </row>
    <row r="62" spans="1:6" x14ac:dyDescent="0.25">
      <c r="A62" s="40"/>
      <c r="B62" s="38"/>
      <c r="C62" s="39" t="str">
        <f>IFERROR(VLOOKUP(B62,Tabel1[],2,TRUE),"")</f>
        <v/>
      </c>
      <c r="D62" s="40"/>
      <c r="E62" s="40"/>
      <c r="F62" s="40"/>
    </row>
    <row r="63" spans="1:6" x14ac:dyDescent="0.25">
      <c r="A63" s="40"/>
      <c r="B63" s="38"/>
      <c r="C63" s="39" t="str">
        <f>IFERROR(VLOOKUP(B63,Tabel1[],2,TRUE),"")</f>
        <v/>
      </c>
      <c r="D63" s="40"/>
      <c r="E63" s="40"/>
      <c r="F63" s="40"/>
    </row>
    <row r="64" spans="1:6" x14ac:dyDescent="0.25">
      <c r="A64" s="40"/>
      <c r="B64" s="38"/>
      <c r="C64" s="39" t="str">
        <f>IFERROR(VLOOKUP(B64,Tabel1[],2,TRUE),"")</f>
        <v/>
      </c>
      <c r="D64" s="40"/>
      <c r="E64" s="40"/>
      <c r="F64" s="40"/>
    </row>
    <row r="65" spans="1:6" x14ac:dyDescent="0.25">
      <c r="A65" s="40"/>
      <c r="B65" s="38"/>
      <c r="C65" s="39" t="str">
        <f>IFERROR(VLOOKUP(B65,Tabel1[],2,TRUE),"")</f>
        <v/>
      </c>
      <c r="D65" s="40"/>
      <c r="E65" s="40"/>
      <c r="F65" s="40"/>
    </row>
    <row r="66" spans="1:6" x14ac:dyDescent="0.25">
      <c r="A66" s="40"/>
      <c r="B66" s="38"/>
      <c r="C66" s="39" t="str">
        <f>IFERROR(VLOOKUP(B66,Tabel1[],2,TRUE),"")</f>
        <v/>
      </c>
      <c r="D66" s="40"/>
      <c r="E66" s="40"/>
      <c r="F66" s="40"/>
    </row>
    <row r="67" spans="1:6" x14ac:dyDescent="0.25">
      <c r="A67" s="40"/>
      <c r="B67" s="38"/>
      <c r="C67" s="39" t="str">
        <f>IFERROR(VLOOKUP(B67,Tabel1[],2,TRUE),"")</f>
        <v/>
      </c>
      <c r="D67" s="40"/>
      <c r="E67" s="40"/>
      <c r="F67" s="40"/>
    </row>
    <row r="68" spans="1:6" x14ac:dyDescent="0.25">
      <c r="A68" s="40"/>
      <c r="B68" s="38"/>
      <c r="C68" s="39" t="str">
        <f>IFERROR(VLOOKUP(B68,Tabel1[],2,TRUE),"")</f>
        <v/>
      </c>
      <c r="D68" s="40"/>
      <c r="E68" s="40"/>
      <c r="F68" s="40"/>
    </row>
    <row r="71" spans="1:6" x14ac:dyDescent="0.25">
      <c r="A71" s="9" t="s">
        <v>209</v>
      </c>
    </row>
    <row r="72" spans="1:6" x14ac:dyDescent="0.25">
      <c r="A72" s="10" t="s">
        <v>208</v>
      </c>
    </row>
    <row r="73" spans="1:6" x14ac:dyDescent="0.25">
      <c r="A73" s="54" t="s">
        <v>141</v>
      </c>
      <c r="B73" s="54"/>
      <c r="C73" s="54"/>
      <c r="D73" s="54"/>
      <c r="E73" s="55"/>
      <c r="F73" s="35" t="s">
        <v>106</v>
      </c>
    </row>
    <row r="74" spans="1:6" x14ac:dyDescent="0.25">
      <c r="A74" s="56" t="s">
        <v>104</v>
      </c>
      <c r="B74" s="60" t="s">
        <v>107</v>
      </c>
      <c r="C74" s="60"/>
      <c r="D74" s="56" t="s">
        <v>143</v>
      </c>
      <c r="E74" s="58" t="s">
        <v>0</v>
      </c>
      <c r="F74" s="58" t="s">
        <v>1</v>
      </c>
    </row>
    <row r="75" spans="1:6" x14ac:dyDescent="0.25">
      <c r="A75" s="57"/>
      <c r="B75" s="36" t="s">
        <v>142</v>
      </c>
      <c r="C75" s="37" t="s">
        <v>111</v>
      </c>
      <c r="D75" s="57"/>
      <c r="E75" s="59"/>
      <c r="F75" s="59"/>
    </row>
    <row r="76" spans="1:6" x14ac:dyDescent="0.25">
      <c r="A76" s="40"/>
      <c r="B76" s="38"/>
      <c r="C76" s="39" t="str">
        <f>IFERROR(VLOOKUP(B76,Tabel1[],2,TRUE),"")</f>
        <v/>
      </c>
      <c r="D76" s="40"/>
      <c r="E76" s="40"/>
      <c r="F76" s="40"/>
    </row>
    <row r="77" spans="1:6" x14ac:dyDescent="0.25">
      <c r="A77" s="40"/>
      <c r="B77" s="38"/>
      <c r="C77" s="39" t="str">
        <f>IFERROR(VLOOKUP(B77,Tabel1[],2,TRUE),"")</f>
        <v/>
      </c>
      <c r="D77" s="40"/>
      <c r="E77" s="40"/>
      <c r="F77" s="40"/>
    </row>
    <row r="78" spans="1:6" x14ac:dyDescent="0.25">
      <c r="A78" s="40"/>
      <c r="B78" s="38"/>
      <c r="C78" s="39" t="str">
        <f>IFERROR(VLOOKUP(B78,Tabel1[],2,TRUE),"")</f>
        <v/>
      </c>
      <c r="D78" s="40"/>
      <c r="E78" s="40"/>
      <c r="F78" s="40"/>
    </row>
    <row r="79" spans="1:6" x14ac:dyDescent="0.25">
      <c r="A79" s="40"/>
      <c r="B79" s="38"/>
      <c r="C79" s="39" t="str">
        <f>IFERROR(VLOOKUP(B79,Tabel1[],2,TRUE),"")</f>
        <v/>
      </c>
      <c r="D79" s="40"/>
      <c r="E79" s="40"/>
      <c r="F79" s="40"/>
    </row>
    <row r="80" spans="1:6" x14ac:dyDescent="0.25">
      <c r="A80" s="40"/>
      <c r="B80" s="38"/>
      <c r="C80" s="39" t="str">
        <f>IFERROR(VLOOKUP(B80,Tabel1[],2,TRUE),"")</f>
        <v/>
      </c>
      <c r="D80" s="40"/>
      <c r="E80" s="40"/>
      <c r="F80" s="40"/>
    </row>
    <row r="81" spans="1:6" x14ac:dyDescent="0.25">
      <c r="A81" s="40"/>
      <c r="B81" s="38"/>
      <c r="C81" s="39" t="str">
        <f>IFERROR(VLOOKUP(B81,Tabel1[],2,TRUE),"")</f>
        <v/>
      </c>
      <c r="D81" s="40"/>
      <c r="E81" s="40"/>
      <c r="F81" s="40"/>
    </row>
    <row r="82" spans="1:6" x14ac:dyDescent="0.25">
      <c r="A82" s="40"/>
      <c r="B82" s="38"/>
      <c r="C82" s="39" t="str">
        <f>IFERROR(VLOOKUP(B82,Tabel1[],2,TRUE),"")</f>
        <v/>
      </c>
      <c r="D82" s="40"/>
      <c r="E82" s="40"/>
      <c r="F82" s="40"/>
    </row>
    <row r="83" spans="1:6" x14ac:dyDescent="0.25">
      <c r="A83" s="40"/>
      <c r="B83" s="38"/>
      <c r="C83" s="39" t="str">
        <f>IFERROR(VLOOKUP(B83,Tabel1[],2,TRUE),"")</f>
        <v/>
      </c>
      <c r="D83" s="40"/>
      <c r="E83" s="40"/>
      <c r="F83" s="40"/>
    </row>
    <row r="84" spans="1:6" x14ac:dyDescent="0.25">
      <c r="A84" s="40"/>
      <c r="B84" s="38"/>
      <c r="C84" s="39" t="str">
        <f>IFERROR(VLOOKUP(B84,Tabel1[],2,TRUE),"")</f>
        <v/>
      </c>
      <c r="D84" s="40"/>
      <c r="E84" s="40"/>
      <c r="F84" s="40"/>
    </row>
    <row r="85" spans="1:6" x14ac:dyDescent="0.25">
      <c r="A85" s="40"/>
      <c r="B85" s="38"/>
      <c r="C85" s="39" t="str">
        <f>IFERROR(VLOOKUP(B85,Tabel1[],2,TRUE),"")</f>
        <v/>
      </c>
      <c r="D85" s="40"/>
      <c r="E85" s="40"/>
      <c r="F85" s="40"/>
    </row>
    <row r="86" spans="1:6" x14ac:dyDescent="0.25">
      <c r="A86" s="40"/>
      <c r="B86" s="38"/>
      <c r="C86" s="39" t="str">
        <f>IFERROR(VLOOKUP(B86,Tabel1[],2,TRUE),"")</f>
        <v/>
      </c>
      <c r="D86" s="40"/>
      <c r="E86" s="40"/>
      <c r="F86" s="40"/>
    </row>
    <row r="87" spans="1:6" x14ac:dyDescent="0.25">
      <c r="A87" s="40"/>
      <c r="B87" s="38"/>
      <c r="C87" s="39" t="str">
        <f>IFERROR(VLOOKUP(B87,Tabel1[],2,TRUE),"")</f>
        <v/>
      </c>
      <c r="D87" s="40"/>
      <c r="E87" s="40"/>
      <c r="F87" s="40"/>
    </row>
    <row r="88" spans="1:6" x14ac:dyDescent="0.25">
      <c r="A88" s="40"/>
      <c r="B88" s="38"/>
      <c r="C88" s="39" t="str">
        <f>IFERROR(VLOOKUP(B88,Tabel1[],2,TRUE),"")</f>
        <v/>
      </c>
      <c r="D88" s="40"/>
      <c r="E88" s="40"/>
      <c r="F88" s="40"/>
    </row>
    <row r="89" spans="1:6" x14ac:dyDescent="0.25">
      <c r="A89" s="40"/>
      <c r="B89" s="38"/>
      <c r="C89" s="39" t="str">
        <f>IFERROR(VLOOKUP(B89,Tabel1[],2,TRUE),"")</f>
        <v/>
      </c>
      <c r="D89" s="40"/>
      <c r="E89" s="40"/>
      <c r="F89" s="40"/>
    </row>
    <row r="90" spans="1:6" x14ac:dyDescent="0.25">
      <c r="A90" s="40"/>
      <c r="B90" s="38"/>
      <c r="C90" s="39" t="str">
        <f>IFERROR(VLOOKUP(B90,Tabel1[],2,TRUE),"")</f>
        <v/>
      </c>
      <c r="D90" s="40"/>
      <c r="E90" s="40"/>
      <c r="F90" s="40"/>
    </row>
    <row r="91" spans="1:6" x14ac:dyDescent="0.25">
      <c r="A91" s="40"/>
      <c r="B91" s="38"/>
      <c r="C91" s="39" t="str">
        <f>IFERROR(VLOOKUP(B91,Tabel1[],2,TRUE),"")</f>
        <v/>
      </c>
      <c r="D91" s="40"/>
      <c r="E91" s="40"/>
      <c r="F91" s="40"/>
    </row>
    <row r="92" spans="1:6" x14ac:dyDescent="0.25">
      <c r="A92" s="40"/>
      <c r="B92" s="38"/>
      <c r="C92" s="39" t="str">
        <f>IFERROR(VLOOKUP(B92,Tabel1[],2,TRUE),"")</f>
        <v/>
      </c>
      <c r="D92" s="40"/>
      <c r="E92" s="40"/>
      <c r="F92" s="40"/>
    </row>
    <row r="93" spans="1:6" x14ac:dyDescent="0.25">
      <c r="A93" s="40"/>
      <c r="B93" s="38"/>
      <c r="C93" s="39" t="str">
        <f>IFERROR(VLOOKUP(B93,Tabel1[],2,TRUE),"")</f>
        <v/>
      </c>
      <c r="D93" s="40"/>
      <c r="E93" s="40"/>
      <c r="F93" s="40"/>
    </row>
    <row r="94" spans="1:6" x14ac:dyDescent="0.25">
      <c r="A94" s="40"/>
      <c r="B94" s="38"/>
      <c r="C94" s="39" t="str">
        <f>IFERROR(VLOOKUP(B94,Tabel1[],2,TRUE),"")</f>
        <v/>
      </c>
      <c r="D94" s="40"/>
      <c r="E94" s="40"/>
      <c r="F94" s="40"/>
    </row>
    <row r="95" spans="1:6" x14ac:dyDescent="0.25">
      <c r="A95" s="40"/>
      <c r="B95" s="38"/>
      <c r="C95" s="39" t="str">
        <f>IFERROR(VLOOKUP(B95,Tabel1[],2,TRUE),"")</f>
        <v/>
      </c>
      <c r="D95" s="40"/>
      <c r="E95" s="40"/>
      <c r="F95" s="40"/>
    </row>
    <row r="96" spans="1:6" x14ac:dyDescent="0.25">
      <c r="A96" s="40"/>
      <c r="B96" s="38"/>
      <c r="C96" s="39" t="str">
        <f>IFERROR(VLOOKUP(B96,Tabel1[],2,TRUE),"")</f>
        <v/>
      </c>
      <c r="D96" s="40"/>
      <c r="E96" s="40"/>
      <c r="F96" s="40"/>
    </row>
    <row r="97" spans="1:6" x14ac:dyDescent="0.25">
      <c r="A97" s="40"/>
      <c r="B97" s="38"/>
      <c r="C97" s="39" t="str">
        <f>IFERROR(VLOOKUP(B97,Tabel1[],2,TRUE),"")</f>
        <v/>
      </c>
      <c r="D97" s="40"/>
      <c r="E97" s="40"/>
      <c r="F97" s="40"/>
    </row>
    <row r="98" spans="1:6" x14ac:dyDescent="0.25">
      <c r="A98" s="40"/>
      <c r="B98" s="38"/>
      <c r="C98" s="39" t="str">
        <f>IFERROR(VLOOKUP(B98,Tabel1[],2,TRUE),"")</f>
        <v/>
      </c>
      <c r="D98" s="40"/>
      <c r="E98" s="40"/>
      <c r="F98" s="40"/>
    </row>
    <row r="99" spans="1:6" x14ac:dyDescent="0.25">
      <c r="A99" s="40"/>
      <c r="B99" s="38"/>
      <c r="C99" s="39" t="str">
        <f>IFERROR(VLOOKUP(B99,Tabel1[],2,TRUE),"")</f>
        <v/>
      </c>
      <c r="D99" s="40"/>
      <c r="E99" s="40"/>
      <c r="F99" s="40"/>
    </row>
    <row r="100" spans="1:6" x14ac:dyDescent="0.25">
      <c r="A100" s="40"/>
      <c r="B100" s="38"/>
      <c r="C100" s="39" t="str">
        <f>IFERROR(VLOOKUP(B100,Tabel1[],2,TRUE),"")</f>
        <v/>
      </c>
      <c r="D100" s="40"/>
      <c r="E100" s="40"/>
      <c r="F100" s="40"/>
    </row>
    <row r="101" spans="1:6" x14ac:dyDescent="0.25">
      <c r="A101" s="40"/>
      <c r="B101" s="38"/>
      <c r="C101" s="39" t="str">
        <f>IFERROR(VLOOKUP(B101,Tabel1[],2,TRUE),"")</f>
        <v/>
      </c>
      <c r="D101" s="40"/>
      <c r="E101" s="40"/>
      <c r="F101" s="40"/>
    </row>
    <row r="102" spans="1:6" x14ac:dyDescent="0.25">
      <c r="A102" s="40"/>
      <c r="B102" s="38"/>
      <c r="C102" s="39" t="str">
        <f>IFERROR(VLOOKUP(B102,Tabel1[],2,TRUE),"")</f>
        <v/>
      </c>
      <c r="D102" s="40"/>
      <c r="E102" s="40"/>
      <c r="F102" s="40"/>
    </row>
    <row r="103" spans="1:6" x14ac:dyDescent="0.25">
      <c r="A103" s="40"/>
      <c r="B103" s="38"/>
      <c r="C103" s="39" t="str">
        <f>IFERROR(VLOOKUP(B103,Tabel1[],2,TRUE),"")</f>
        <v/>
      </c>
      <c r="D103" s="40"/>
      <c r="E103" s="40"/>
      <c r="F103" s="40"/>
    </row>
    <row r="104" spans="1:6" x14ac:dyDescent="0.25">
      <c r="A104" s="40"/>
      <c r="B104" s="38"/>
      <c r="C104" s="39" t="str">
        <f>IFERROR(VLOOKUP(B104,Tabel1[],2,TRUE),"")</f>
        <v/>
      </c>
      <c r="D104" s="40"/>
      <c r="E104" s="40"/>
      <c r="F104" s="40"/>
    </row>
    <row r="105" spans="1:6" x14ac:dyDescent="0.25">
      <c r="A105" s="40"/>
      <c r="B105" s="38"/>
      <c r="C105" s="39" t="str">
        <f>IFERROR(VLOOKUP(B105,Tabel1[],2,TRUE),"")</f>
        <v/>
      </c>
      <c r="D105" s="40"/>
      <c r="E105" s="40"/>
      <c r="F105" s="40"/>
    </row>
    <row r="106" spans="1:6" x14ac:dyDescent="0.25">
      <c r="A106" s="40"/>
      <c r="B106" s="38"/>
      <c r="C106" s="39" t="str">
        <f>IFERROR(VLOOKUP(B106,Tabel1[],2,TRUE),"")</f>
        <v/>
      </c>
      <c r="D106" s="40"/>
      <c r="E106" s="40"/>
      <c r="F106" s="40"/>
    </row>
    <row r="107" spans="1:6" x14ac:dyDescent="0.25">
      <c r="A107" s="40"/>
      <c r="B107" s="38"/>
      <c r="C107" s="39" t="str">
        <f>IFERROR(VLOOKUP(B107,Tabel1[],2,TRUE),"")</f>
        <v/>
      </c>
      <c r="D107" s="40"/>
      <c r="E107" s="40"/>
      <c r="F107" s="40"/>
    </row>
    <row r="108" spans="1:6" x14ac:dyDescent="0.25">
      <c r="A108" s="40"/>
      <c r="B108" s="38"/>
      <c r="C108" s="39" t="str">
        <f>IFERROR(VLOOKUP(B108,Tabel1[],2,TRUE),"")</f>
        <v/>
      </c>
      <c r="D108" s="40"/>
      <c r="E108" s="40"/>
      <c r="F108" s="40"/>
    </row>
    <row r="109" spans="1:6" x14ac:dyDescent="0.25">
      <c r="A109" s="40"/>
      <c r="B109" s="38"/>
      <c r="C109" s="39" t="str">
        <f>IFERROR(VLOOKUP(B109,Tabel1[],2,TRUE),"")</f>
        <v/>
      </c>
      <c r="D109" s="40"/>
      <c r="E109" s="40"/>
      <c r="F109" s="40"/>
    </row>
    <row r="110" spans="1:6" x14ac:dyDescent="0.25">
      <c r="A110" s="40"/>
      <c r="B110" s="38"/>
      <c r="C110" s="39" t="str">
        <f>IFERROR(VLOOKUP(B110,Tabel1[],2,TRUE),"")</f>
        <v/>
      </c>
      <c r="D110" s="40"/>
      <c r="E110" s="40"/>
      <c r="F110" s="40"/>
    </row>
    <row r="111" spans="1:6" x14ac:dyDescent="0.25">
      <c r="A111" s="40"/>
      <c r="B111" s="38"/>
      <c r="C111" s="39" t="str">
        <f>IFERROR(VLOOKUP(B111,Tabel1[],2,TRUE),"")</f>
        <v/>
      </c>
      <c r="D111" s="40"/>
      <c r="E111" s="40"/>
      <c r="F111" s="40"/>
    </row>
  </sheetData>
  <mergeCells count="12">
    <mergeCell ref="F74:F75"/>
    <mergeCell ref="A73:E73"/>
    <mergeCell ref="A74:A75"/>
    <mergeCell ref="B74:C74"/>
    <mergeCell ref="D74:D75"/>
    <mergeCell ref="E74:E75"/>
    <mergeCell ref="F4:F5"/>
    <mergeCell ref="A3:E3"/>
    <mergeCell ref="A4:A5"/>
    <mergeCell ref="B4:C4"/>
    <mergeCell ref="D4:D5"/>
    <mergeCell ref="E4:E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8</vt:i4>
      </vt:variant>
    </vt:vector>
  </HeadingPairs>
  <TitlesOfParts>
    <vt:vector size="8" baseType="lpstr">
      <vt:lpstr>H 5 Inhoudsopgave</vt:lpstr>
      <vt:lpstr>H 1 aanwijzingen</vt:lpstr>
      <vt:lpstr>Aanwijzingen</vt:lpstr>
      <vt:lpstr>5.1</vt:lpstr>
      <vt:lpstr>5.2 - 5.4</vt:lpstr>
      <vt:lpstr>5.5 - 5.7</vt:lpstr>
      <vt:lpstr>5.8 </vt:lpstr>
      <vt:lpstr>5.9 - 5.10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Windows-gebruiker</dc:creator>
  <cp:lastModifiedBy>Henny Krom</cp:lastModifiedBy>
  <cp:lastPrinted>2022-12-22T08:05:13Z</cp:lastPrinted>
  <dcterms:created xsi:type="dcterms:W3CDTF">2020-12-11T10:09:52Z</dcterms:created>
  <dcterms:modified xsi:type="dcterms:W3CDTF">2023-05-09T15:20:58Z</dcterms:modified>
</cp:coreProperties>
</file>