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Basis/BACS BA Basis werkboek in Excel/"/>
    </mc:Choice>
  </mc:AlternateContent>
  <xr:revisionPtr revIDLastSave="304" documentId="8_{126294AD-9182-4C75-A8EB-D624289078FD}" xr6:coauthVersionLast="47" xr6:coauthVersionMax="47" xr10:uidLastSave="{E8F42CED-C2E0-406A-945D-55733B09857C}"/>
  <bookViews>
    <workbookView xWindow="22932" yWindow="-108" windowWidth="23256" windowHeight="12576" xr2:uid="{5D587E09-814F-4BAA-A382-6AB82BB63DFF}"/>
  </bookViews>
  <sheets>
    <sheet name="H 2 Inhoudsopgave" sheetId="8" r:id="rId1"/>
    <sheet name="H 1 aanwijzingen" sheetId="5" state="hidden" r:id="rId2"/>
    <sheet name="Aanwijzingen" sheetId="20" r:id="rId3"/>
    <sheet name="2.1 - 2.2" sheetId="19" r:id="rId4"/>
    <sheet name="2.3" sheetId="35" r:id="rId5"/>
    <sheet name="2.4 - 2.7" sheetId="36" r:id="rId6"/>
    <sheet name="2.8" sheetId="37" r:id="rId7"/>
    <sheet name="2.9" sheetId="38" r:id="rId8"/>
    <sheet name="2.10" sheetId="39" r:id="rId9"/>
    <sheet name="2.11" sheetId="4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0" l="1"/>
  <c r="D8" i="40"/>
  <c r="D9" i="40"/>
  <c r="D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6" i="40"/>
  <c r="D29" i="39"/>
  <c r="D28" i="39"/>
  <c r="D27" i="39"/>
  <c r="D15" i="39"/>
  <c r="D16" i="39"/>
  <c r="D17" i="39"/>
  <c r="D18" i="39"/>
  <c r="D19" i="39"/>
  <c r="D20" i="39"/>
  <c r="D14" i="39"/>
  <c r="D8" i="39"/>
  <c r="D7" i="39"/>
  <c r="D6" i="39"/>
  <c r="C55" i="38"/>
  <c r="C53" i="38"/>
  <c r="C48" i="38"/>
  <c r="C46" i="38"/>
  <c r="D41" i="38"/>
  <c r="D40" i="38"/>
  <c r="D39" i="38"/>
  <c r="D38" i="38"/>
  <c r="D37" i="38"/>
  <c r="D8" i="37"/>
  <c r="D9" i="37"/>
  <c r="D10" i="37"/>
  <c r="D11" i="37"/>
  <c r="D100" i="36"/>
  <c r="D101" i="36"/>
  <c r="D102" i="36"/>
  <c r="D103" i="36"/>
  <c r="D104" i="36"/>
  <c r="D105" i="36"/>
  <c r="D106" i="36"/>
  <c r="D107" i="36"/>
  <c r="D86" i="36"/>
  <c r="D87" i="36"/>
  <c r="D88" i="36"/>
  <c r="D89" i="36"/>
  <c r="D90" i="36"/>
  <c r="D91" i="36"/>
  <c r="D76" i="36"/>
  <c r="D77" i="36"/>
  <c r="D78" i="36"/>
  <c r="D79" i="36"/>
  <c r="D63" i="36"/>
  <c r="D64" i="36"/>
  <c r="D65" i="36"/>
  <c r="D66" i="36"/>
  <c r="D67" i="36"/>
  <c r="D68" i="36"/>
  <c r="D69" i="36"/>
  <c r="D39" i="36"/>
  <c r="D40" i="36"/>
  <c r="D41" i="36"/>
  <c r="D42" i="36"/>
  <c r="D43" i="36"/>
  <c r="D21" i="36"/>
  <c r="D22" i="36"/>
  <c r="D23" i="36"/>
  <c r="D24" i="36"/>
  <c r="D25" i="36"/>
  <c r="D26" i="36"/>
  <c r="D27" i="36"/>
  <c r="D7" i="36"/>
  <c r="D8" i="36"/>
  <c r="D9" i="36"/>
  <c r="D10" i="36"/>
  <c r="D11" i="36"/>
  <c r="D12" i="36"/>
  <c r="D13" i="36"/>
  <c r="D14" i="36"/>
  <c r="D20" i="35"/>
  <c r="D21" i="35"/>
  <c r="D22" i="35"/>
  <c r="D23" i="35"/>
  <c r="D24" i="35"/>
  <c r="D25" i="35"/>
  <c r="D7" i="35"/>
  <c r="D8" i="35"/>
  <c r="D9" i="35"/>
  <c r="D10" i="35"/>
  <c r="D11" i="35"/>
  <c r="D12" i="35"/>
  <c r="D24" i="19"/>
  <c r="D25" i="19"/>
  <c r="D26" i="19"/>
  <c r="D27" i="19"/>
  <c r="D28" i="19"/>
  <c r="D29" i="19"/>
  <c r="B8" i="19"/>
  <c r="B9" i="19"/>
  <c r="B10" i="19"/>
  <c r="B11" i="19"/>
  <c r="D23" i="19"/>
  <c r="D19" i="38"/>
  <c r="D20" i="38"/>
  <c r="D21" i="38"/>
  <c r="D22" i="38"/>
  <c r="D23" i="38"/>
  <c r="D24" i="38"/>
  <c r="D25" i="38"/>
  <c r="D26" i="38"/>
  <c r="D27" i="38"/>
  <c r="D28" i="38"/>
  <c r="D18" i="38"/>
  <c r="D7" i="37"/>
  <c r="D6" i="37"/>
  <c r="D125" i="36"/>
  <c r="D124" i="36"/>
  <c r="D123" i="36"/>
  <c r="D117" i="36"/>
  <c r="D116" i="36"/>
  <c r="D115" i="36"/>
  <c r="D114" i="36"/>
  <c r="D113" i="36"/>
  <c r="D99" i="36"/>
  <c r="D85" i="36"/>
  <c r="D75" i="36"/>
  <c r="D62" i="36"/>
  <c r="D61" i="36"/>
  <c r="D53" i="36"/>
  <c r="D52" i="36"/>
  <c r="D51" i="36"/>
  <c r="D50" i="36"/>
  <c r="D49" i="36"/>
  <c r="D36" i="36"/>
  <c r="D37" i="36"/>
  <c r="D38" i="36"/>
  <c r="D35" i="36"/>
  <c r="D20" i="36"/>
  <c r="D6" i="36"/>
  <c r="D19" i="35"/>
  <c r="D6" i="35"/>
  <c r="B7" i="19" l="1"/>
</calcChain>
</file>

<file path=xl/sharedStrings.xml><?xml version="1.0" encoding="utf-8"?>
<sst xmlns="http://schemas.openxmlformats.org/spreadsheetml/2006/main" count="483" uniqueCount="229">
  <si>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</si>
  <si>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</si>
  <si>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</si>
  <si>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</si>
  <si>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</si>
  <si>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</si>
  <si>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</si>
  <si>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</si>
  <si>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</si>
  <si>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</si>
  <si>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</si>
  <si>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</si>
  <si>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</si>
  <si>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</si>
  <si>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</si>
  <si>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</si>
  <si>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</si>
  <si>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</si>
  <si>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</si>
  <si>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</si>
  <si>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</si>
  <si>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</si>
  <si>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</si>
  <si>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</si>
  <si>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</si>
  <si>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</si>
  <si>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</si>
  <si>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</si>
  <si>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</si>
  <si>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</si>
  <si>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</si>
  <si>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</si>
  <si>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</si>
  <si>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</si>
  <si>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</si>
  <si>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</si>
  <si>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</si>
  <si>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</si>
  <si>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</si>
  <si>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</si>
  <si>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</si>
  <si>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</si>
  <si>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</si>
  <si>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</si>
  <si>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</si>
  <si>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</si>
  <si>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</si>
  <si>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</si>
  <si>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</si>
  <si>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</si>
  <si>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</si>
  <si>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</si>
  <si>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</si>
  <si>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</si>
  <si>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</si>
  <si>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</si>
  <si>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</si>
  <si>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</si>
  <si>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</si>
  <si>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</si>
  <si>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</si>
  <si>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</si>
  <si>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</si>
  <si>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</si>
  <si>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</si>
  <si>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</si>
  <si>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</si>
  <si>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</si>
  <si>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</si>
  <si>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</si>
  <si>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</si>
  <si>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</si>
  <si>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</si>
  <si>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</si>
  <si>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</si>
  <si>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</si>
  <si>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</si>
  <si>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</si>
  <si>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</si>
  <si>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</si>
  <si>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</si>
  <si>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</si>
  <si>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</si>
  <si>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</si>
  <si>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</si>
  <si>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</si>
  <si>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</si>
  <si>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</si>
  <si>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</si>
  <si>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</si>
  <si>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</si>
  <si>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</si>
  <si>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</si>
  <si>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</si>
  <si>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</si>
  <si>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</si>
  <si>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</si>
  <si>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</si>
  <si>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</si>
  <si>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</si>
  <si>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</si>
  <si>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</si>
  <si>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</si>
  <si>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</si>
  <si>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</si>
  <si>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Omschrijving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</si>
  <si>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</si>
  <si>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</si>
  <si>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</si>
  <si>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</si>
  <si>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</si>
  <si>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</si>
  <si>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</si>
  <si>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</si>
  <si>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</si>
  <si>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</si>
  <si>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</si>
  <si>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</si>
  <si>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</si>
  <si>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</si>
  <si>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</si>
  <si>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</si>
  <si>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</si>
  <si>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</si>
  <si>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</si>
  <si>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</si>
  <si>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</si>
  <si>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</si>
  <si>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</si>
  <si>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</si>
  <si>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</si>
  <si>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</si>
  <si>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</si>
  <si>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</si>
  <si>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</si>
  <si>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</si>
  <si>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</si>
  <si>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</si>
  <si>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</si>
  <si>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</si>
  <si>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</si>
  <si>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</si>
  <si>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</si>
  <si>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</si>
  <si>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</si>
  <si>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Werkboek BACS BA Basis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</si>
  <si>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</si>
  <si>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</si>
  <si>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</si>
  <si>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</si>
  <si>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</si>
  <si>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</si>
  <si>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</si>
  <si>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</si>
  <si>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</si>
  <si>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</si>
  <si>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</si>
  <si>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</si>
  <si>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</si>
  <si>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</si>
  <si>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</si>
  <si>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</si>
  <si>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</si>
  <si>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</si>
  <si>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</si>
  <si>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</si>
  <si>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</si>
  <si>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Hoofdstuk 2 Verkoop</t>
  </si>
  <si>
    <t>Opgave 2.1  bij § 2.1</t>
  </si>
  <si>
    <t>a. Wat is de standaardjournaalpost van een verzonden verkoopfactuur</t>
  </si>
  <si>
    <t xml:space="preserve">     met gelijktijdig verzonden handelsgoederen?</t>
  </si>
  <si>
    <t>b. Welke dagboeken gebruik je bij een verkoop?</t>
  </si>
  <si>
    <t>Opgave 2.2  bij § 2.1</t>
  </si>
  <si>
    <t>Journaliseer voor Chair de verzonden factuur en stoelen.</t>
  </si>
  <si>
    <t>Opgave 2.3  bij § 2.2</t>
  </si>
  <si>
    <t>a. Journaliseer voor Goed de verzonden factuur en goederen.</t>
  </si>
  <si>
    <t>b. Journaliseer voor Goed de verzonden creditfactuur en retourontvangst</t>
  </si>
  <si>
    <t xml:space="preserve">    van de tuinbank.</t>
  </si>
  <si>
    <t>Opgave 2.4  bij § 2.3</t>
  </si>
  <si>
    <t>a. Journaliseer voor Stressless de verzonden factuur en goederen.</t>
  </si>
  <si>
    <t>Opgave 2.5  bij § 2.3</t>
  </si>
  <si>
    <t>a. Journaliseer voor Floris de verzonden factuur en fietsen.</t>
  </si>
  <si>
    <t>b. Journaliseer voor Floris het bankafschrift.</t>
  </si>
  <si>
    <t>Opgave 2.6  bij § 2.3</t>
  </si>
  <si>
    <t>a. Journaliseer voor Winter de verzonden factuur en goederen.</t>
  </si>
  <si>
    <t>b. Journaliseer voor Winter de ontvangst per bank op 15 april op bankafschrift B 125.</t>
  </si>
  <si>
    <t>c. Journaliseer voor Winter de ontvangst per bank op 5 mei op bankafschrift B 128.</t>
  </si>
  <si>
    <t>Opgave 2.7  bij § 2.3</t>
  </si>
  <si>
    <t>a. Journaliseer voor TEKA de verzonden factuur en goederen.</t>
  </si>
  <si>
    <t>b. Journaliseer voor TEKA de ontvangst per bank op 10 mei op bankafschrift B 135.</t>
  </si>
  <si>
    <t>Opgave 2.8  bij § 2.4</t>
  </si>
  <si>
    <t>Journaliseer voor TEKA de ontvangst per bank op 10 juli op bankafschrift  B 164.</t>
  </si>
  <si>
    <t>Opgave 2.9  bij § 2.5</t>
  </si>
  <si>
    <t>a. Bereken het kasverschil en vul de kasstaat verder in.</t>
  </si>
  <si>
    <t>Beginsaldo</t>
  </si>
  <si>
    <t>Geteld</t>
  </si>
  <si>
    <t>Ontvangsten</t>
  </si>
  <si>
    <t>Uitgaven</t>
  </si>
  <si>
    <t>Totaal</t>
  </si>
  <si>
    <t>Kasverschil - kastekort</t>
  </si>
  <si>
    <t>Controle eindsaldo</t>
  </si>
  <si>
    <t>250,00q</t>
  </si>
  <si>
    <t>Contante verkopen inclusief 21% btw</t>
  </si>
  <si>
    <t xml:space="preserve">Waarvan betaald met pin nr. 2025 </t>
  </si>
  <si>
    <t xml:space="preserve">Gestort bij de Rabobank nr. 023 </t>
  </si>
  <si>
    <t>Kasstaat 23</t>
  </si>
  <si>
    <t>b. Journaliseer het kasboek.</t>
  </si>
  <si>
    <t>c. In welk dagboek wordt de inkoopwaarde van de verkochte omzet genoteerd?</t>
  </si>
  <si>
    <t>d. Journaliseer het bankafschrift.</t>
  </si>
  <si>
    <t>e. Stel de grootboekrekening Kruisposten samen over de periode 1 tot en met 7 juni.</t>
  </si>
  <si>
    <t>2000 Kruisposten</t>
  </si>
  <si>
    <t>f. Stel de grootboekrekening Kruisposten pin samen over de periode 1 tot en met 7 juni.</t>
  </si>
  <si>
    <t>2100 Kruisposten pin</t>
  </si>
  <si>
    <t>Opgave 2.10  bij § 2.6</t>
  </si>
  <si>
    <t>a. Journaliseer de bankontvangst.</t>
  </si>
  <si>
    <t>b. Journaliseer de verzending van de verkoopfacturen en horloges.</t>
  </si>
  <si>
    <t>c. Journaliseer de automatische boeking in het boekhoudpakket voor</t>
  </si>
  <si>
    <t xml:space="preserve">    de iDEAL-ontvangst op 13 mei op basis van memoriaalbon 100.</t>
  </si>
  <si>
    <t>Opgave 2.11  bij hele hoofdstuk</t>
  </si>
  <si>
    <t>Journaliseer de volgende posten.</t>
  </si>
  <si>
    <t>Werkblad 2.1 - 2.2</t>
  </si>
  <si>
    <t>Werkblad 2.3</t>
  </si>
  <si>
    <t>Werkblad 2.4 - 2.7</t>
  </si>
  <si>
    <t>Werkblad 2.8</t>
  </si>
  <si>
    <t>Werkblad 2.9</t>
  </si>
  <si>
    <t>Werkblad 2.10</t>
  </si>
  <si>
    <t>Werkblad 2.11</t>
  </si>
  <si>
    <t>b. Journaliseer voor Stressless de verzonden creditfactuur en retourontvangst van de stoel.</t>
  </si>
  <si>
    <t>c. Journaliseer voor TEKA de ontvangst per bank op 30 mei op bankafschrift B 138.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</si>
</sst>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0000"/>
    <numFmt numFmtId="165" formatCode="d/m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7" xfId="0" applyFont="1" applyBorder="1"/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/>
    <xf numFmtId="0" fontId="10" fillId="0" borderId="1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0" fontId="6" fillId="0" borderId="0" xfId="1"/>
    <xf numFmtId="0" fontId="6" fillId="0" borderId="0" xfId="1" quotePrefix="1"/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5" fillId="0" borderId="0" xfId="1" quotePrefix="1" applyFont="1"/>
    <xf numFmtId="0" fontId="8" fillId="0" borderId="13" xfId="0" applyFont="1" applyBorder="1" applyAlignment="1">
      <alignment horizontal="left"/>
    </xf>
    <xf numFmtId="0" fontId="8" fillId="6" borderId="1" xfId="0" applyFont="1" applyFill="1" applyBorder="1"/>
    <xf numFmtId="165" fontId="8" fillId="6" borderId="1" xfId="0" applyNumberFormat="1" applyFont="1" applyFill="1" applyBorder="1"/>
    <xf numFmtId="44" fontId="8" fillId="6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7" fillId="5" borderId="1" xfId="0" applyFont="1" applyFill="1" applyBorder="1"/>
    <xf numFmtId="165" fontId="7" fillId="5" borderId="1" xfId="0" applyNumberFormat="1" applyFont="1" applyFill="1" applyBorder="1"/>
    <xf numFmtId="0" fontId="11" fillId="4" borderId="4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95" totalsRowShown="0" headerRowDxfId="3" dataDxfId="2">
  <autoFilter ref="A13:B95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abSelected="1" zoomScale="190" zoomScaleNormal="190" workbookViewId="0">
      <selection activeCell="B13" sqref="B13"/>
    </sheetView>
  </sheetViews>
  <sheetFormatPr defaultRowHeight="13.8" x14ac:dyDescent="0.25"/>
  <cols>
    <col min="1" max="1" width="8.88671875" style="10"/>
    <col min="2" max="2" width="26.5546875" style="10" customWidth="1"/>
    <col min="3" max="16384" width="8.88671875" style="10"/>
  </cols>
  <sheetData>
    <row r="1" spans="1:7" s="9" customFormat="1" x14ac:dyDescent="0.25">
      <c r="A1" s="9" t="s">
        <v>145</v>
      </c>
    </row>
    <row r="2" spans="1:7" s="9" customFormat="1" x14ac:dyDescent="0.25"/>
    <row r="3" spans="1:7" s="9" customFormat="1" x14ac:dyDescent="0.25">
      <c r="A3" s="9" t="s">
        <v>167</v>
      </c>
    </row>
    <row r="4" spans="1:7" s="9" customFormat="1" x14ac:dyDescent="0.25"/>
    <row r="5" spans="1:7" s="9" customFormat="1" x14ac:dyDescent="0.25">
      <c r="A5" s="10" t="s">
        <v>59</v>
      </c>
      <c r="B5" s="47">
        <v>45170</v>
      </c>
    </row>
    <row r="6" spans="1:7" x14ac:dyDescent="0.25">
      <c r="B6" s="48"/>
    </row>
    <row r="7" spans="1:7" x14ac:dyDescent="0.25">
      <c r="A7" s="11" t="s">
        <v>101</v>
      </c>
      <c r="B7" s="49" t="s">
        <v>140</v>
      </c>
      <c r="C7" s="11"/>
      <c r="D7" s="11"/>
      <c r="E7" s="11"/>
      <c r="F7" s="11"/>
      <c r="G7" s="11"/>
    </row>
    <row r="8" spans="1:7" x14ac:dyDescent="0.25">
      <c r="B8" s="49" t="s">
        <v>139</v>
      </c>
    </row>
    <row r="9" spans="1:7" x14ac:dyDescent="0.25">
      <c r="B9" s="48"/>
    </row>
    <row r="10" spans="1:7" x14ac:dyDescent="0.25">
      <c r="A10" s="10" t="s">
        <v>60</v>
      </c>
      <c r="B10" s="50" t="s">
        <v>54</v>
      </c>
      <c r="C10" s="51"/>
      <c r="D10" s="51"/>
      <c r="E10" s="51"/>
      <c r="F10" s="51"/>
      <c r="G10" s="51"/>
    </row>
    <row r="11" spans="1:7" ht="14.4" x14ac:dyDescent="0.3">
      <c r="A11" s="51"/>
      <c r="B11" s="46" t="s">
        <v>220</v>
      </c>
      <c r="C11" s="51"/>
      <c r="D11" s="51"/>
      <c r="E11" s="51"/>
      <c r="F11" s="51"/>
      <c r="G11" s="51"/>
    </row>
    <row r="12" spans="1:7" ht="14.4" x14ac:dyDescent="0.3">
      <c r="B12" s="46" t="s">
        <v>221</v>
      </c>
    </row>
    <row r="13" spans="1:7" ht="14.4" x14ac:dyDescent="0.3">
      <c r="B13" s="46" t="s">
        <v>222</v>
      </c>
    </row>
    <row r="14" spans="1:7" ht="14.4" x14ac:dyDescent="0.3">
      <c r="B14" s="46" t="s">
        <v>223</v>
      </c>
    </row>
    <row r="15" spans="1:7" ht="14.4" x14ac:dyDescent="0.3">
      <c r="B15" s="45" t="s">
        <v>224</v>
      </c>
    </row>
    <row r="16" spans="1:7" ht="14.4" x14ac:dyDescent="0.3">
      <c r="B16" s="45" t="s">
        <v>225</v>
      </c>
    </row>
    <row r="17" spans="2:2" ht="14.4" x14ac:dyDescent="0.3">
      <c r="B17" s="46" t="s">
        <v>226</v>
      </c>
    </row>
    <row r="18" spans="2:2" x14ac:dyDescent="0.25">
      <c r="B18" s="52"/>
    </row>
  </sheetData>
  <hyperlinks>
    <hyperlink ref="B10" location="Aanwijzingen!A1" display="Aanwijzingen" xr:uid="{5CFCB192-8FB6-4893-81D7-10CDBC4EEB8C}"/>
    <hyperlink ref="B11" location="'2.1 - 2.2'!A1" display="Werkblad 2.1 - 2.2" xr:uid="{8DF7A392-FAEE-454C-A2AA-A9C13B052BFD}"/>
    <hyperlink ref="B12" location="'2.3'!A1" display="Werkblad 2.3" xr:uid="{45AB9E6B-E10C-4238-8209-5FD8044A3375}"/>
    <hyperlink ref="B13" location="'2.4 - 2.7'!A1" display="Werkblad 2.4 - 2.7" xr:uid="{13490B7D-0BE9-4C18-8816-0E7187B0CA06}"/>
    <hyperlink ref="B14" location="'2.8'!A1" display="Werkblad 2.8" xr:uid="{F68E2855-C44A-4B06-848A-3D57BA3406AD}"/>
    <hyperlink ref="B15" location="'2.9'!A1" display="Werkblad 2.9" xr:uid="{64D796BA-0D8C-4C67-BA4B-CA2255B96B3C}"/>
    <hyperlink ref="B16" location="'2.10'!A1" display="Werkblad 2.10" xr:uid="{10CE2B59-D3ED-4D50-ADDB-D5E8AF99B45B}"/>
    <hyperlink ref="B17" location="'2.11'!A1" display="Werkblad 2.11" xr:uid="{EDFD4BF3-5061-4557-8DAF-047A01D00148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B25C-EA6A-4185-99FB-AFF8EE3848F4}">
  <dimension ref="A1:G47"/>
  <sheetViews>
    <sheetView showGridLines="0" topLeftCell="A36" zoomScale="205" zoomScaleNormal="205" workbookViewId="0">
      <selection activeCell="C47" sqref="C47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218</v>
      </c>
    </row>
    <row r="2" spans="1:7" x14ac:dyDescent="0.25">
      <c r="A2" s="10" t="s">
        <v>219</v>
      </c>
    </row>
    <row r="3" spans="1:7" ht="14.4" customHeight="1" x14ac:dyDescent="0.25">
      <c r="A3" s="77" t="s">
        <v>141</v>
      </c>
      <c r="B3" s="77"/>
      <c r="C3" s="77"/>
      <c r="D3" s="77"/>
      <c r="E3" s="77"/>
      <c r="F3" s="78"/>
      <c r="G3" s="35" t="s">
        <v>106</v>
      </c>
    </row>
    <row r="4" spans="1:7" x14ac:dyDescent="0.25">
      <c r="A4" s="66" t="s">
        <v>104</v>
      </c>
      <c r="B4" s="66" t="s">
        <v>144</v>
      </c>
      <c r="C4" s="79" t="s">
        <v>107</v>
      </c>
      <c r="D4" s="79"/>
      <c r="E4" s="66" t="s">
        <v>143</v>
      </c>
      <c r="F4" s="68" t="s">
        <v>0</v>
      </c>
      <c r="G4" s="68" t="s">
        <v>1</v>
      </c>
    </row>
    <row r="5" spans="1:7" x14ac:dyDescent="0.25">
      <c r="A5" s="67"/>
      <c r="B5" s="67"/>
      <c r="C5" s="36" t="s">
        <v>142</v>
      </c>
      <c r="D5" s="38" t="s">
        <v>111</v>
      </c>
      <c r="E5" s="67"/>
      <c r="F5" s="69"/>
      <c r="G5" s="69"/>
    </row>
    <row r="6" spans="1:7" x14ac:dyDescent="0.25">
      <c r="A6" s="42"/>
      <c r="B6" s="42"/>
      <c r="C6" s="40"/>
      <c r="D6" s="41" t="str">
        <f>IFERROR(VLOOKUP(C6,Tabel1[],2,TRUE),"")</f>
        <v/>
      </c>
      <c r="E6" s="42"/>
      <c r="F6" s="42"/>
      <c r="G6" s="42"/>
    </row>
    <row r="7" spans="1:7" x14ac:dyDescent="0.25">
      <c r="A7" s="42"/>
      <c r="B7" s="42"/>
      <c r="C7" s="40"/>
      <c r="D7" s="41" t="str">
        <f>IFERROR(VLOOKUP(C7,Tabel1[],2,TRUE),"")</f>
        <v/>
      </c>
      <c r="E7" s="42"/>
      <c r="F7" s="42"/>
      <c r="G7" s="42"/>
    </row>
    <row r="8" spans="1:7" x14ac:dyDescent="0.25">
      <c r="A8" s="42"/>
      <c r="B8" s="42"/>
      <c r="C8" s="40"/>
      <c r="D8" s="41" t="str">
        <f>IFERROR(VLOOKUP(C8,Tabel1[],2,TRUE),"")</f>
        <v/>
      </c>
      <c r="E8" s="42"/>
      <c r="F8" s="42"/>
      <c r="G8" s="42"/>
    </row>
    <row r="9" spans="1:7" x14ac:dyDescent="0.25">
      <c r="A9" s="42"/>
      <c r="B9" s="42"/>
      <c r="C9" s="40"/>
      <c r="D9" s="41" t="str">
        <f>IFERROR(VLOOKUP(C9,Tabel1[],2,TRUE),"")</f>
        <v/>
      </c>
      <c r="E9" s="42"/>
      <c r="F9" s="42"/>
      <c r="G9" s="42"/>
    </row>
    <row r="10" spans="1:7" x14ac:dyDescent="0.25">
      <c r="A10" s="42"/>
      <c r="B10" s="42"/>
      <c r="C10" s="40"/>
      <c r="D10" s="41" t="str">
        <f>IFERROR(VLOOKUP(C10,Tabel1[],2,TRUE),"")</f>
        <v/>
      </c>
      <c r="E10" s="42"/>
      <c r="F10" s="42"/>
      <c r="G10" s="42"/>
    </row>
    <row r="11" spans="1:7" x14ac:dyDescent="0.25">
      <c r="A11" s="42"/>
      <c r="B11" s="42"/>
      <c r="C11" s="40"/>
      <c r="D11" s="41" t="str">
        <f>IFERROR(VLOOKUP(C11,Tabel1[],2,TRUE),"")</f>
        <v/>
      </c>
      <c r="E11" s="42"/>
      <c r="F11" s="42"/>
      <c r="G11" s="42"/>
    </row>
    <row r="12" spans="1:7" x14ac:dyDescent="0.25">
      <c r="A12" s="42"/>
      <c r="B12" s="42"/>
      <c r="C12" s="40"/>
      <c r="D12" s="41" t="str">
        <f>IFERROR(VLOOKUP(C12,Tabel1[],2,TRUE),"")</f>
        <v/>
      </c>
      <c r="E12" s="42"/>
      <c r="F12" s="42"/>
      <c r="G12" s="42"/>
    </row>
    <row r="13" spans="1:7" x14ac:dyDescent="0.25">
      <c r="A13" s="42"/>
      <c r="B13" s="42"/>
      <c r="C13" s="40"/>
      <c r="D13" s="41" t="str">
        <f>IFERROR(VLOOKUP(C13,Tabel1[],2,TRUE),"")</f>
        <v/>
      </c>
      <c r="E13" s="42"/>
      <c r="F13" s="42"/>
      <c r="G13" s="42"/>
    </row>
    <row r="14" spans="1:7" x14ac:dyDescent="0.25">
      <c r="A14" s="42"/>
      <c r="B14" s="42"/>
      <c r="C14" s="40"/>
      <c r="D14" s="41" t="str">
        <f>IFERROR(VLOOKUP(C14,Tabel1[],2,TRUE),"")</f>
        <v/>
      </c>
      <c r="E14" s="42"/>
      <c r="F14" s="42"/>
      <c r="G14" s="42"/>
    </row>
    <row r="15" spans="1:7" x14ac:dyDescent="0.25">
      <c r="A15" s="42"/>
      <c r="B15" s="42"/>
      <c r="C15" s="40"/>
      <c r="D15" s="41" t="str">
        <f>IFERROR(VLOOKUP(C15,Tabel1[],2,TRUE),"")</f>
        <v/>
      </c>
      <c r="E15" s="42"/>
      <c r="F15" s="42"/>
      <c r="G15" s="42"/>
    </row>
    <row r="16" spans="1:7" x14ac:dyDescent="0.25">
      <c r="A16" s="42"/>
      <c r="B16" s="42"/>
      <c r="C16" s="40"/>
      <c r="D16" s="41" t="str">
        <f>IFERROR(VLOOKUP(C16,Tabel1[],2,TRUE),"")</f>
        <v/>
      </c>
      <c r="E16" s="42"/>
      <c r="F16" s="42"/>
      <c r="G16" s="42"/>
    </row>
    <row r="17" spans="1:7" x14ac:dyDescent="0.25">
      <c r="A17" s="42"/>
      <c r="B17" s="42"/>
      <c r="C17" s="40"/>
      <c r="D17" s="41" t="str">
        <f>IFERROR(VLOOKUP(C17,Tabel1[],2,TRUE),"")</f>
        <v/>
      </c>
      <c r="E17" s="42"/>
      <c r="F17" s="42"/>
      <c r="G17" s="42"/>
    </row>
    <row r="18" spans="1:7" x14ac:dyDescent="0.25">
      <c r="A18" s="42"/>
      <c r="B18" s="42"/>
      <c r="C18" s="40"/>
      <c r="D18" s="41" t="str">
        <f>IFERROR(VLOOKUP(C18,Tabel1[],2,TRUE),"")</f>
        <v/>
      </c>
      <c r="E18" s="42"/>
      <c r="F18" s="42"/>
      <c r="G18" s="42"/>
    </row>
    <row r="19" spans="1:7" x14ac:dyDescent="0.25">
      <c r="A19" s="42"/>
      <c r="B19" s="42"/>
      <c r="C19" s="40"/>
      <c r="D19" s="41" t="str">
        <f>IFERROR(VLOOKUP(C19,Tabel1[],2,TRUE),"")</f>
        <v/>
      </c>
      <c r="E19" s="42"/>
      <c r="F19" s="42"/>
      <c r="G19" s="42"/>
    </row>
    <row r="20" spans="1:7" x14ac:dyDescent="0.25">
      <c r="A20" s="42"/>
      <c r="B20" s="42"/>
      <c r="C20" s="40"/>
      <c r="D20" s="41" t="str">
        <f>IFERROR(VLOOKUP(C20,Tabel1[],2,TRUE),"")</f>
        <v/>
      </c>
      <c r="E20" s="42"/>
      <c r="F20" s="42"/>
      <c r="G20" s="42"/>
    </row>
    <row r="21" spans="1:7" x14ac:dyDescent="0.25">
      <c r="A21" s="42"/>
      <c r="B21" s="42"/>
      <c r="C21" s="40"/>
      <c r="D21" s="41" t="str">
        <f>IFERROR(VLOOKUP(C21,Tabel1[],2,TRUE),"")</f>
        <v/>
      </c>
      <c r="E21" s="42"/>
      <c r="F21" s="42"/>
      <c r="G21" s="42"/>
    </row>
    <row r="22" spans="1:7" x14ac:dyDescent="0.25">
      <c r="A22" s="42"/>
      <c r="B22" s="42"/>
      <c r="C22" s="40"/>
      <c r="D22" s="41" t="str">
        <f>IFERROR(VLOOKUP(C22,Tabel1[],2,TRUE),"")</f>
        <v/>
      </c>
      <c r="E22" s="42"/>
      <c r="F22" s="42"/>
      <c r="G22" s="42"/>
    </row>
    <row r="23" spans="1:7" x14ac:dyDescent="0.25">
      <c r="A23" s="42"/>
      <c r="B23" s="42"/>
      <c r="C23" s="40"/>
      <c r="D23" s="41" t="str">
        <f>IFERROR(VLOOKUP(C23,Tabel1[],2,TRUE),"")</f>
        <v/>
      </c>
      <c r="E23" s="42"/>
      <c r="F23" s="42"/>
      <c r="G23" s="42"/>
    </row>
    <row r="24" spans="1:7" x14ac:dyDescent="0.25">
      <c r="A24" s="42"/>
      <c r="B24" s="42"/>
      <c r="C24" s="40"/>
      <c r="D24" s="41" t="str">
        <f>IFERROR(VLOOKUP(C24,Tabel1[],2,TRUE),"")</f>
        <v/>
      </c>
      <c r="E24" s="42"/>
      <c r="F24" s="42"/>
      <c r="G24" s="42"/>
    </row>
    <row r="25" spans="1:7" x14ac:dyDescent="0.25">
      <c r="A25" s="42"/>
      <c r="B25" s="42"/>
      <c r="C25" s="40"/>
      <c r="D25" s="41" t="str">
        <f>IFERROR(VLOOKUP(C25,Tabel1[],2,TRUE),"")</f>
        <v/>
      </c>
      <c r="E25" s="42"/>
      <c r="F25" s="42"/>
      <c r="G25" s="42"/>
    </row>
    <row r="26" spans="1:7" x14ac:dyDescent="0.25">
      <c r="A26" s="42"/>
      <c r="B26" s="42"/>
      <c r="C26" s="40"/>
      <c r="D26" s="41" t="str">
        <f>IFERROR(VLOOKUP(C26,Tabel1[],2,TRUE),"")</f>
        <v/>
      </c>
      <c r="E26" s="42"/>
      <c r="F26" s="42"/>
      <c r="G26" s="42"/>
    </row>
    <row r="27" spans="1:7" x14ac:dyDescent="0.25">
      <c r="A27" s="42"/>
      <c r="B27" s="42"/>
      <c r="C27" s="40"/>
      <c r="D27" s="41" t="str">
        <f>IFERROR(VLOOKUP(C27,Tabel1[],2,TRUE),"")</f>
        <v/>
      </c>
      <c r="E27" s="42"/>
      <c r="F27" s="42"/>
      <c r="G27" s="42"/>
    </row>
    <row r="28" spans="1:7" x14ac:dyDescent="0.25">
      <c r="A28" s="42"/>
      <c r="B28" s="42"/>
      <c r="C28" s="40"/>
      <c r="D28" s="41" t="str">
        <f>IFERROR(VLOOKUP(C28,Tabel1[],2,TRUE),"")</f>
        <v/>
      </c>
      <c r="E28" s="42"/>
      <c r="F28" s="42"/>
      <c r="G28" s="42"/>
    </row>
    <row r="29" spans="1:7" x14ac:dyDescent="0.25">
      <c r="A29" s="42"/>
      <c r="B29" s="42"/>
      <c r="C29" s="40"/>
      <c r="D29" s="41" t="str">
        <f>IFERROR(VLOOKUP(C29,Tabel1[],2,TRUE),"")</f>
        <v/>
      </c>
      <c r="E29" s="42"/>
      <c r="F29" s="42"/>
      <c r="G29" s="42"/>
    </row>
    <row r="30" spans="1:7" x14ac:dyDescent="0.25">
      <c r="A30" s="42"/>
      <c r="B30" s="42"/>
      <c r="C30" s="40"/>
      <c r="D30" s="41" t="str">
        <f>IFERROR(VLOOKUP(C30,Tabel1[],2,TRUE),"")</f>
        <v/>
      </c>
      <c r="E30" s="42"/>
      <c r="F30" s="42"/>
      <c r="G30" s="42"/>
    </row>
    <row r="31" spans="1:7" x14ac:dyDescent="0.25">
      <c r="A31" s="42"/>
      <c r="B31" s="42"/>
      <c r="C31" s="40"/>
      <c r="D31" s="41" t="str">
        <f>IFERROR(VLOOKUP(C31,Tabel1[],2,TRUE),"")</f>
        <v/>
      </c>
      <c r="E31" s="42"/>
      <c r="F31" s="42"/>
      <c r="G31" s="42"/>
    </row>
    <row r="32" spans="1:7" x14ac:dyDescent="0.25">
      <c r="A32" s="42"/>
      <c r="B32" s="42"/>
      <c r="C32" s="40"/>
      <c r="D32" s="41" t="str">
        <f>IFERROR(VLOOKUP(C32,Tabel1[],2,TRUE),"")</f>
        <v/>
      </c>
      <c r="E32" s="42"/>
      <c r="F32" s="42"/>
      <c r="G32" s="42"/>
    </row>
    <row r="33" spans="1:7" x14ac:dyDescent="0.25">
      <c r="A33" s="42"/>
      <c r="B33" s="42"/>
      <c r="C33" s="40"/>
      <c r="D33" s="41" t="str">
        <f>IFERROR(VLOOKUP(C33,Tabel1[],2,TRUE),"")</f>
        <v/>
      </c>
      <c r="E33" s="42"/>
      <c r="F33" s="42"/>
      <c r="G33" s="42"/>
    </row>
    <row r="34" spans="1:7" x14ac:dyDescent="0.25">
      <c r="A34" s="42"/>
      <c r="B34" s="42"/>
      <c r="C34" s="40"/>
      <c r="D34" s="41" t="str">
        <f>IFERROR(VLOOKUP(C34,Tabel1[],2,TRUE),"")</f>
        <v/>
      </c>
      <c r="E34" s="42"/>
      <c r="F34" s="42"/>
      <c r="G34" s="42"/>
    </row>
    <row r="35" spans="1:7" x14ac:dyDescent="0.25">
      <c r="A35" s="42"/>
      <c r="B35" s="42"/>
      <c r="C35" s="40"/>
      <c r="D35" s="41" t="str">
        <f>IFERROR(VLOOKUP(C35,Tabel1[],2,TRUE),"")</f>
        <v/>
      </c>
      <c r="E35" s="42"/>
      <c r="F35" s="42"/>
      <c r="G35" s="42"/>
    </row>
    <row r="36" spans="1:7" x14ac:dyDescent="0.25">
      <c r="A36" s="42"/>
      <c r="B36" s="42"/>
      <c r="C36" s="40"/>
      <c r="D36" s="41" t="str">
        <f>IFERROR(VLOOKUP(C36,Tabel1[],2,TRUE),"")</f>
        <v/>
      </c>
      <c r="E36" s="42"/>
      <c r="F36" s="42"/>
      <c r="G36" s="42"/>
    </row>
    <row r="37" spans="1:7" x14ac:dyDescent="0.25">
      <c r="A37" s="42"/>
      <c r="B37" s="42"/>
      <c r="C37" s="40"/>
      <c r="D37" s="41" t="str">
        <f>IFERROR(VLOOKUP(C37,Tabel1[],2,TRUE),"")</f>
        <v/>
      </c>
      <c r="E37" s="42"/>
      <c r="F37" s="42"/>
      <c r="G37" s="42"/>
    </row>
    <row r="38" spans="1:7" x14ac:dyDescent="0.25">
      <c r="A38" s="42"/>
      <c r="B38" s="42"/>
      <c r="C38" s="40"/>
      <c r="D38" s="41" t="str">
        <f>IFERROR(VLOOKUP(C38,Tabel1[],2,TRUE),"")</f>
        <v/>
      </c>
      <c r="E38" s="42"/>
      <c r="F38" s="42"/>
      <c r="G38" s="42"/>
    </row>
    <row r="39" spans="1:7" x14ac:dyDescent="0.25">
      <c r="A39" s="42"/>
      <c r="B39" s="42"/>
      <c r="C39" s="40"/>
      <c r="D39" s="41" t="str">
        <f>IFERROR(VLOOKUP(C39,Tabel1[],2,TRUE),"")</f>
        <v/>
      </c>
      <c r="E39" s="42"/>
      <c r="F39" s="42"/>
      <c r="G39" s="42"/>
    </row>
    <row r="40" spans="1:7" x14ac:dyDescent="0.25">
      <c r="A40" s="42"/>
      <c r="B40" s="42"/>
      <c r="C40" s="40"/>
      <c r="D40" s="41" t="str">
        <f>IFERROR(VLOOKUP(C40,Tabel1[],2,TRUE),"")</f>
        <v/>
      </c>
      <c r="E40" s="42"/>
      <c r="F40" s="42"/>
      <c r="G40" s="42"/>
    </row>
    <row r="41" spans="1:7" x14ac:dyDescent="0.25">
      <c r="A41" s="42"/>
      <c r="B41" s="42"/>
      <c r="C41" s="40"/>
      <c r="D41" s="41" t="str">
        <f>IFERROR(VLOOKUP(C41,Tabel1[],2,TRUE),"")</f>
        <v/>
      </c>
      <c r="E41" s="42"/>
      <c r="F41" s="42"/>
      <c r="G41" s="42"/>
    </row>
    <row r="42" spans="1:7" x14ac:dyDescent="0.25">
      <c r="A42" s="42"/>
      <c r="B42" s="42"/>
      <c r="C42" s="40"/>
      <c r="D42" s="41" t="str">
        <f>IFERROR(VLOOKUP(C42,Tabel1[],2,TRUE),"")</f>
        <v/>
      </c>
      <c r="E42" s="42"/>
      <c r="F42" s="42"/>
      <c r="G42" s="42"/>
    </row>
    <row r="43" spans="1:7" x14ac:dyDescent="0.25">
      <c r="A43" s="42"/>
      <c r="B43" s="42"/>
      <c r="C43" s="40"/>
      <c r="D43" s="41" t="str">
        <f>IFERROR(VLOOKUP(C43,Tabel1[],2,TRUE),"")</f>
        <v/>
      </c>
      <c r="E43" s="42"/>
      <c r="F43" s="42"/>
      <c r="G43" s="42"/>
    </row>
    <row r="44" spans="1:7" x14ac:dyDescent="0.25">
      <c r="A44" s="42"/>
      <c r="B44" s="42"/>
      <c r="C44" s="40"/>
      <c r="D44" s="41" t="str">
        <f>IFERROR(VLOOKUP(C44,Tabel1[],2,TRUE),"")</f>
        <v/>
      </c>
      <c r="E44" s="42"/>
      <c r="F44" s="42"/>
      <c r="G44" s="42"/>
    </row>
    <row r="45" spans="1:7" x14ac:dyDescent="0.25">
      <c r="A45" s="42"/>
      <c r="B45" s="42"/>
      <c r="C45" s="40"/>
      <c r="D45" s="41" t="str">
        <f>IFERROR(VLOOKUP(C45,Tabel1[],2,TRUE),"")</f>
        <v/>
      </c>
      <c r="E45" s="42"/>
      <c r="F45" s="42"/>
      <c r="G45" s="42"/>
    </row>
    <row r="46" spans="1:7" x14ac:dyDescent="0.25">
      <c r="A46" s="42"/>
      <c r="B46" s="42"/>
      <c r="C46" s="40"/>
      <c r="D46" s="41" t="str">
        <f>IFERROR(VLOOKUP(C46,Tabel1[],2,TRUE),"")</f>
        <v/>
      </c>
      <c r="E46" s="42"/>
      <c r="F46" s="42"/>
      <c r="G46" s="42"/>
    </row>
    <row r="47" spans="1:7" x14ac:dyDescent="0.25">
      <c r="A47" s="42"/>
      <c r="B47" s="42"/>
      <c r="C47" s="40"/>
      <c r="D47" s="41" t="str">
        <f>IFERROR(VLOOKUP(C47,Tabel1[],2,TRUE),"")</f>
        <v/>
      </c>
      <c r="E47" s="42"/>
      <c r="F47" s="42"/>
      <c r="G47" s="42"/>
    </row>
  </sheetData>
  <mergeCells count="7">
    <mergeCell ref="G4:G5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95"/>
  <sheetViews>
    <sheetView showGridLines="0" zoomScale="190" zoomScaleNormal="190" workbookViewId="0"/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108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109</v>
      </c>
    </row>
    <row r="13" spans="1:9" x14ac:dyDescent="0.3">
      <c r="A13" s="9" t="s">
        <v>110</v>
      </c>
      <c r="B13" s="9" t="s">
        <v>111</v>
      </c>
    </row>
    <row r="14" spans="1:9" x14ac:dyDescent="0.3">
      <c r="A14" s="17">
        <v>100</v>
      </c>
      <c r="B14" s="18" t="s">
        <v>112</v>
      </c>
    </row>
    <row r="15" spans="1:9" x14ac:dyDescent="0.3">
      <c r="A15" s="17">
        <v>110</v>
      </c>
      <c r="B15" s="19" t="s">
        <v>113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114</v>
      </c>
    </row>
    <row r="18" spans="1:2" x14ac:dyDescent="0.3">
      <c r="A18" s="17">
        <v>250</v>
      </c>
      <c r="B18" s="19" t="s">
        <v>115</v>
      </c>
    </row>
    <row r="19" spans="1:2" x14ac:dyDescent="0.3">
      <c r="A19" s="17">
        <v>260</v>
      </c>
      <c r="B19" s="19" t="s">
        <v>116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117</v>
      </c>
    </row>
    <row r="22" spans="1:2" x14ac:dyDescent="0.3">
      <c r="A22" s="17">
        <v>400</v>
      </c>
      <c r="B22" s="19" t="s">
        <v>118</v>
      </c>
    </row>
    <row r="23" spans="1:2" x14ac:dyDescent="0.3">
      <c r="A23" s="17">
        <v>410</v>
      </c>
      <c r="B23" s="19" t="s">
        <v>119</v>
      </c>
    </row>
    <row r="24" spans="1:2" x14ac:dyDescent="0.3">
      <c r="A24" s="17">
        <v>500</v>
      </c>
      <c r="B24" s="19" t="s">
        <v>8</v>
      </c>
    </row>
    <row r="25" spans="1:2" x14ac:dyDescent="0.3">
      <c r="A25" s="17">
        <v>550</v>
      </c>
      <c r="B25" s="19" t="s">
        <v>9</v>
      </c>
    </row>
    <row r="26" spans="1:2" x14ac:dyDescent="0.3">
      <c r="A26" s="17">
        <v>600</v>
      </c>
      <c r="B26" s="19" t="s">
        <v>120</v>
      </c>
    </row>
    <row r="27" spans="1:2" x14ac:dyDescent="0.3">
      <c r="A27" s="17">
        <v>610</v>
      </c>
      <c r="B27" s="19" t="s">
        <v>72</v>
      </c>
    </row>
    <row r="28" spans="1:2" x14ac:dyDescent="0.3">
      <c r="A28" s="20">
        <v>1000</v>
      </c>
      <c r="B28" s="18" t="s">
        <v>11</v>
      </c>
    </row>
    <row r="29" spans="1:2" ht="14.4" customHeight="1" x14ac:dyDescent="0.3">
      <c r="A29" s="21">
        <v>1100</v>
      </c>
      <c r="B29" s="19" t="s">
        <v>102</v>
      </c>
    </row>
    <row r="30" spans="1:2" ht="14.4" customHeight="1" x14ac:dyDescent="0.3">
      <c r="A30" s="12">
        <v>1150</v>
      </c>
      <c r="B30" s="13" t="s">
        <v>146</v>
      </c>
    </row>
    <row r="31" spans="1:2" x14ac:dyDescent="0.3">
      <c r="A31" s="12">
        <v>1155</v>
      </c>
      <c r="B31" s="13" t="s">
        <v>147</v>
      </c>
    </row>
    <row r="32" spans="1:2" x14ac:dyDescent="0.3">
      <c r="A32" s="21">
        <v>1300</v>
      </c>
      <c r="B32" s="19" t="s">
        <v>16</v>
      </c>
    </row>
    <row r="33" spans="1:2" x14ac:dyDescent="0.3">
      <c r="A33" s="12">
        <v>1350</v>
      </c>
      <c r="B33" s="13" t="s">
        <v>80</v>
      </c>
    </row>
    <row r="34" spans="1:2" x14ac:dyDescent="0.3">
      <c r="A34" s="12">
        <v>1370</v>
      </c>
      <c r="B34" s="13" t="s">
        <v>148</v>
      </c>
    </row>
    <row r="35" spans="1:2" x14ac:dyDescent="0.3">
      <c r="A35" s="21">
        <v>1400</v>
      </c>
      <c r="B35" s="19" t="s">
        <v>22</v>
      </c>
    </row>
    <row r="36" spans="1:2" x14ac:dyDescent="0.3">
      <c r="A36" s="12">
        <v>1450</v>
      </c>
      <c r="B36" s="13" t="s">
        <v>79</v>
      </c>
    </row>
    <row r="37" spans="1:2" x14ac:dyDescent="0.3">
      <c r="A37" s="12">
        <v>1460</v>
      </c>
      <c r="B37" s="13" t="s">
        <v>149</v>
      </c>
    </row>
    <row r="38" spans="1:2" x14ac:dyDescent="0.3">
      <c r="A38" s="21">
        <v>1600</v>
      </c>
      <c r="B38" s="19" t="s">
        <v>121</v>
      </c>
    </row>
    <row r="39" spans="1:2" x14ac:dyDescent="0.3">
      <c r="A39" s="12">
        <v>1615</v>
      </c>
      <c r="B39" s="13" t="s">
        <v>150</v>
      </c>
    </row>
    <row r="40" spans="1:2" x14ac:dyDescent="0.3">
      <c r="A40" s="21">
        <v>1620</v>
      </c>
      <c r="B40" s="19" t="s">
        <v>122</v>
      </c>
    </row>
    <row r="41" spans="1:2" x14ac:dyDescent="0.3">
      <c r="A41" s="21">
        <v>1630</v>
      </c>
      <c r="B41" s="19" t="s">
        <v>123</v>
      </c>
    </row>
    <row r="42" spans="1:2" x14ac:dyDescent="0.3">
      <c r="A42" s="12">
        <v>1635</v>
      </c>
      <c r="B42" s="13" t="s">
        <v>151</v>
      </c>
    </row>
    <row r="43" spans="1:2" x14ac:dyDescent="0.3">
      <c r="A43" s="12">
        <v>1636</v>
      </c>
      <c r="B43" s="13" t="s">
        <v>152</v>
      </c>
    </row>
    <row r="44" spans="1:2" x14ac:dyDescent="0.3">
      <c r="A44" s="21">
        <v>1640</v>
      </c>
      <c r="B44" s="19" t="s">
        <v>124</v>
      </c>
    </row>
    <row r="45" spans="1:2" x14ac:dyDescent="0.3">
      <c r="A45" s="22">
        <v>1650</v>
      </c>
      <c r="B45" s="23" t="s">
        <v>125</v>
      </c>
    </row>
    <row r="46" spans="1:2" x14ac:dyDescent="0.3">
      <c r="A46" s="21">
        <v>1690</v>
      </c>
      <c r="B46" s="19" t="s">
        <v>126</v>
      </c>
    </row>
    <row r="47" spans="1:2" x14ac:dyDescent="0.3">
      <c r="A47" s="12">
        <v>1715</v>
      </c>
      <c r="B47" s="13" t="s">
        <v>153</v>
      </c>
    </row>
    <row r="48" spans="1:2" x14ac:dyDescent="0.3">
      <c r="A48" s="21">
        <v>1800</v>
      </c>
      <c r="B48" s="19" t="s">
        <v>23</v>
      </c>
    </row>
    <row r="49" spans="1:2" x14ac:dyDescent="0.3">
      <c r="A49" s="21">
        <v>1810</v>
      </c>
      <c r="B49" s="19" t="s">
        <v>24</v>
      </c>
    </row>
    <row r="50" spans="1:2" x14ac:dyDescent="0.3">
      <c r="A50" s="24">
        <v>2000</v>
      </c>
      <c r="B50" s="18" t="s">
        <v>14</v>
      </c>
    </row>
    <row r="51" spans="1:2" x14ac:dyDescent="0.3">
      <c r="A51" s="25">
        <v>2100</v>
      </c>
      <c r="B51" s="26" t="s">
        <v>154</v>
      </c>
    </row>
    <row r="52" spans="1:2" x14ac:dyDescent="0.3">
      <c r="A52" s="27">
        <v>2900</v>
      </c>
      <c r="B52" s="19" t="s">
        <v>155</v>
      </c>
    </row>
    <row r="53" spans="1:2" x14ac:dyDescent="0.3">
      <c r="A53" s="20">
        <v>4000</v>
      </c>
      <c r="B53" s="18" t="s">
        <v>30</v>
      </c>
    </row>
    <row r="54" spans="1:2" x14ac:dyDescent="0.3">
      <c r="A54" s="21">
        <v>4020</v>
      </c>
      <c r="B54" s="19" t="s">
        <v>31</v>
      </c>
    </row>
    <row r="55" spans="1:2" x14ac:dyDescent="0.3">
      <c r="A55" s="21">
        <v>4050</v>
      </c>
      <c r="B55" s="19" t="s">
        <v>100</v>
      </c>
    </row>
    <row r="56" spans="1:2" x14ac:dyDescent="0.3">
      <c r="A56" s="21">
        <v>4100</v>
      </c>
      <c r="B56" s="19" t="s">
        <v>127</v>
      </c>
    </row>
    <row r="57" spans="1:2" x14ac:dyDescent="0.3">
      <c r="A57" s="21">
        <v>4110</v>
      </c>
      <c r="B57" s="19" t="s">
        <v>35</v>
      </c>
    </row>
    <row r="58" spans="1:2" x14ac:dyDescent="0.3">
      <c r="A58" s="21">
        <v>4150</v>
      </c>
      <c r="B58" s="19" t="s">
        <v>36</v>
      </c>
    </row>
    <row r="59" spans="1:2" x14ac:dyDescent="0.3">
      <c r="A59" s="21">
        <v>4200</v>
      </c>
      <c r="B59" s="19" t="s">
        <v>50</v>
      </c>
    </row>
    <row r="60" spans="1:2" x14ac:dyDescent="0.3">
      <c r="A60" s="21">
        <v>4300</v>
      </c>
      <c r="B60" s="19" t="s">
        <v>128</v>
      </c>
    </row>
    <row r="61" spans="1:2" x14ac:dyDescent="0.3">
      <c r="A61" s="21">
        <v>4400</v>
      </c>
      <c r="B61" s="19" t="s">
        <v>34</v>
      </c>
    </row>
    <row r="62" spans="1:2" x14ac:dyDescent="0.3">
      <c r="A62" s="21">
        <v>4500</v>
      </c>
      <c r="B62" s="19" t="s">
        <v>129</v>
      </c>
    </row>
    <row r="63" spans="1:2" x14ac:dyDescent="0.3">
      <c r="A63" s="21">
        <v>4510</v>
      </c>
      <c r="B63" s="19" t="s">
        <v>130</v>
      </c>
    </row>
    <row r="64" spans="1:2" x14ac:dyDescent="0.3">
      <c r="A64" s="21">
        <v>4520</v>
      </c>
      <c r="B64" s="19" t="s">
        <v>131</v>
      </c>
    </row>
    <row r="65" spans="1:2" x14ac:dyDescent="0.3">
      <c r="A65" s="12">
        <v>4530</v>
      </c>
      <c r="B65" s="13" t="s">
        <v>156</v>
      </c>
    </row>
    <row r="66" spans="1:2" x14ac:dyDescent="0.3">
      <c r="A66" s="12">
        <v>4550</v>
      </c>
      <c r="B66" s="13" t="s">
        <v>157</v>
      </c>
    </row>
    <row r="67" spans="1:2" x14ac:dyDescent="0.3">
      <c r="A67" s="21">
        <v>4600</v>
      </c>
      <c r="B67" s="19" t="s">
        <v>132</v>
      </c>
    </row>
    <row r="68" spans="1:2" x14ac:dyDescent="0.3">
      <c r="A68" s="21">
        <v>4700</v>
      </c>
      <c r="B68" s="19" t="s">
        <v>133</v>
      </c>
    </row>
    <row r="69" spans="1:2" x14ac:dyDescent="0.3">
      <c r="A69" s="22">
        <v>4800</v>
      </c>
      <c r="B69" s="23" t="s">
        <v>38</v>
      </c>
    </row>
    <row r="70" spans="1:2" x14ac:dyDescent="0.3">
      <c r="A70" s="14">
        <v>4900</v>
      </c>
      <c r="B70" s="15" t="s">
        <v>42</v>
      </c>
    </row>
    <row r="71" spans="1:2" x14ac:dyDescent="0.3">
      <c r="A71" s="14">
        <v>4910</v>
      </c>
      <c r="B71" s="15" t="s">
        <v>41</v>
      </c>
    </row>
    <row r="72" spans="1:2" x14ac:dyDescent="0.3">
      <c r="A72" s="21">
        <v>4990</v>
      </c>
      <c r="B72" s="19" t="s">
        <v>134</v>
      </c>
    </row>
    <row r="73" spans="1:2" x14ac:dyDescent="0.3">
      <c r="A73" s="20">
        <v>7000</v>
      </c>
      <c r="B73" s="18" t="s">
        <v>29</v>
      </c>
    </row>
    <row r="74" spans="1:2" x14ac:dyDescent="0.3">
      <c r="A74" s="21">
        <v>7100</v>
      </c>
      <c r="B74" s="19" t="s">
        <v>83</v>
      </c>
    </row>
    <row r="75" spans="1:2" x14ac:dyDescent="0.3">
      <c r="A75" s="28">
        <v>7200</v>
      </c>
      <c r="B75" s="29" t="s">
        <v>98</v>
      </c>
    </row>
    <row r="76" spans="1:2" x14ac:dyDescent="0.3">
      <c r="A76" s="21">
        <v>7500</v>
      </c>
      <c r="B76" s="19" t="s">
        <v>158</v>
      </c>
    </row>
    <row r="77" spans="1:2" x14ac:dyDescent="0.3">
      <c r="A77" s="28">
        <v>7550</v>
      </c>
      <c r="B77" s="30" t="s">
        <v>159</v>
      </c>
    </row>
    <row r="78" spans="1:2" x14ac:dyDescent="0.3">
      <c r="A78" s="21">
        <v>7600</v>
      </c>
      <c r="B78" s="19" t="s">
        <v>85</v>
      </c>
    </row>
    <row r="79" spans="1:2" x14ac:dyDescent="0.3">
      <c r="A79" s="20">
        <v>8000</v>
      </c>
      <c r="B79" s="18" t="s">
        <v>103</v>
      </c>
    </row>
    <row r="80" spans="1:2" x14ac:dyDescent="0.3">
      <c r="A80" s="21">
        <v>8010</v>
      </c>
      <c r="B80" s="19" t="s">
        <v>160</v>
      </c>
    </row>
    <row r="81" spans="1:2" x14ac:dyDescent="0.3">
      <c r="A81" s="26">
        <v>8050</v>
      </c>
      <c r="B81" s="26" t="s">
        <v>161</v>
      </c>
    </row>
    <row r="82" spans="1:2" x14ac:dyDescent="0.3">
      <c r="A82" s="21">
        <v>8100</v>
      </c>
      <c r="B82" s="30" t="s">
        <v>92</v>
      </c>
    </row>
    <row r="83" spans="1:2" x14ac:dyDescent="0.3">
      <c r="A83" s="21">
        <v>8300</v>
      </c>
      <c r="B83" s="19" t="s">
        <v>135</v>
      </c>
    </row>
    <row r="84" spans="1:2" x14ac:dyDescent="0.3">
      <c r="A84" s="31">
        <v>8310</v>
      </c>
      <c r="B84" s="29" t="s">
        <v>162</v>
      </c>
    </row>
    <row r="85" spans="1:2" x14ac:dyDescent="0.3">
      <c r="A85" s="21">
        <v>8500</v>
      </c>
      <c r="B85" s="19" t="s">
        <v>136</v>
      </c>
    </row>
    <row r="86" spans="1:2" x14ac:dyDescent="0.3">
      <c r="A86" s="21">
        <v>8550</v>
      </c>
      <c r="B86" s="19" t="s">
        <v>137</v>
      </c>
    </row>
    <row r="87" spans="1:2" x14ac:dyDescent="0.3">
      <c r="A87" s="21">
        <v>8560</v>
      </c>
      <c r="B87" s="19" t="s">
        <v>163</v>
      </c>
    </row>
    <row r="88" spans="1:2" x14ac:dyDescent="0.3">
      <c r="A88" s="21">
        <v>8570</v>
      </c>
      <c r="B88" s="19" t="s">
        <v>164</v>
      </c>
    </row>
    <row r="89" spans="1:2" x14ac:dyDescent="0.3">
      <c r="A89" s="21">
        <v>8600</v>
      </c>
      <c r="B89" s="19" t="s">
        <v>94</v>
      </c>
    </row>
    <row r="90" spans="1:2" x14ac:dyDescent="0.3">
      <c r="A90" s="21">
        <v>8700</v>
      </c>
      <c r="B90" s="19" t="s">
        <v>165</v>
      </c>
    </row>
    <row r="91" spans="1:2" x14ac:dyDescent="0.3">
      <c r="A91" s="20">
        <v>9000</v>
      </c>
      <c r="B91" s="32" t="s">
        <v>95</v>
      </c>
    </row>
    <row r="92" spans="1:2" x14ac:dyDescent="0.3">
      <c r="A92" s="28">
        <v>9100</v>
      </c>
      <c r="B92" s="33" t="s">
        <v>49</v>
      </c>
    </row>
    <row r="93" spans="1:2" x14ac:dyDescent="0.3">
      <c r="A93" s="21">
        <v>9200</v>
      </c>
      <c r="B93" s="34" t="s">
        <v>63</v>
      </c>
    </row>
    <row r="94" spans="1:2" x14ac:dyDescent="0.3">
      <c r="A94" s="12">
        <v>9400</v>
      </c>
      <c r="B94" s="16" t="s">
        <v>166</v>
      </c>
    </row>
    <row r="95" spans="1:2" x14ac:dyDescent="0.3">
      <c r="A95" s="21">
        <v>9900</v>
      </c>
      <c r="B95" s="34" t="s">
        <v>138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168-1504-428E-BE8B-7232C2881531}">
  <dimension ref="A1:G29"/>
  <sheetViews>
    <sheetView showGridLines="0" topLeftCell="A19" zoomScale="175" zoomScaleNormal="175" workbookViewId="0">
      <selection activeCell="A24" sqref="A24:XFD24"/>
    </sheetView>
  </sheetViews>
  <sheetFormatPr defaultRowHeight="13.8" x14ac:dyDescent="0.25"/>
  <cols>
    <col min="1" max="1" width="7.44140625" style="10" customWidth="1"/>
    <col min="2" max="2" width="7.6640625" style="10" customWidth="1"/>
    <col min="3" max="3" width="7.33203125" style="10" customWidth="1"/>
    <col min="4" max="4" width="25.88671875" style="10" customWidth="1"/>
    <col min="5" max="5" width="10.21875" style="10" customWidth="1"/>
    <col min="6" max="6" width="9.6640625" style="10" customWidth="1"/>
    <col min="7" max="7" width="8.33203125" style="10" customWidth="1"/>
    <col min="8" max="8" width="6.33203125" style="10" customWidth="1"/>
    <col min="9" max="16384" width="8.88671875" style="10"/>
  </cols>
  <sheetData>
    <row r="1" spans="1:7" x14ac:dyDescent="0.25">
      <c r="A1" s="9" t="s">
        <v>168</v>
      </c>
    </row>
    <row r="2" spans="1:7" x14ac:dyDescent="0.25">
      <c r="A2" s="10" t="s">
        <v>169</v>
      </c>
    </row>
    <row r="3" spans="1:7" x14ac:dyDescent="0.25">
      <c r="A3" s="10" t="s">
        <v>170</v>
      </c>
    </row>
    <row r="4" spans="1:7" x14ac:dyDescent="0.25">
      <c r="A4" s="64" t="s">
        <v>141</v>
      </c>
      <c r="B4" s="64"/>
      <c r="C4" s="64"/>
      <c r="D4" s="64"/>
      <c r="E4" s="64"/>
      <c r="F4" s="65"/>
      <c r="G4" s="35" t="s">
        <v>106</v>
      </c>
    </row>
    <row r="5" spans="1:7" x14ac:dyDescent="0.25">
      <c r="A5" s="70" t="s">
        <v>107</v>
      </c>
      <c r="B5" s="71"/>
      <c r="C5" s="71"/>
      <c r="D5" s="72"/>
      <c r="E5" s="66" t="s">
        <v>143</v>
      </c>
      <c r="F5" s="68" t="s">
        <v>0</v>
      </c>
      <c r="G5" s="37" t="s">
        <v>1</v>
      </c>
    </row>
    <row r="6" spans="1:7" x14ac:dyDescent="0.25">
      <c r="A6" s="36" t="s">
        <v>142</v>
      </c>
      <c r="B6" s="73" t="s">
        <v>111</v>
      </c>
      <c r="C6" s="74"/>
      <c r="D6" s="75"/>
      <c r="E6" s="67"/>
      <c r="F6" s="69"/>
      <c r="G6" s="39"/>
    </row>
    <row r="7" spans="1:7" x14ac:dyDescent="0.25">
      <c r="A7" s="40"/>
      <c r="B7" s="76" t="str">
        <f>IFERROR(VLOOKUP(A7,Tabel1[],2,TRUE),"")</f>
        <v/>
      </c>
      <c r="C7" s="76"/>
      <c r="D7" s="76"/>
      <c r="E7" s="42"/>
      <c r="F7" s="42"/>
      <c r="G7" s="42"/>
    </row>
    <row r="8" spans="1:7" x14ac:dyDescent="0.25">
      <c r="A8" s="40"/>
      <c r="B8" s="76" t="str">
        <f>IFERROR(VLOOKUP(A8,Tabel1[],2,TRUE),"")</f>
        <v/>
      </c>
      <c r="C8" s="76"/>
      <c r="D8" s="76"/>
      <c r="E8" s="42"/>
      <c r="F8" s="42"/>
      <c r="G8" s="42"/>
    </row>
    <row r="9" spans="1:7" x14ac:dyDescent="0.25">
      <c r="A9" s="40"/>
      <c r="B9" s="76" t="str">
        <f>IFERROR(VLOOKUP(A9,Tabel1[],2,TRUE),"")</f>
        <v/>
      </c>
      <c r="C9" s="76"/>
      <c r="D9" s="76"/>
      <c r="E9" s="42"/>
      <c r="F9" s="42"/>
      <c r="G9" s="42"/>
    </row>
    <row r="10" spans="1:7" x14ac:dyDescent="0.25">
      <c r="A10" s="40"/>
      <c r="B10" s="76" t="str">
        <f>IFERROR(VLOOKUP(A10,Tabel1[],2,TRUE),"")</f>
        <v/>
      </c>
      <c r="C10" s="76"/>
      <c r="D10" s="76"/>
      <c r="E10" s="42"/>
      <c r="F10" s="42"/>
      <c r="G10" s="42"/>
    </row>
    <row r="11" spans="1:7" x14ac:dyDescent="0.25">
      <c r="A11" s="40"/>
      <c r="B11" s="76" t="str">
        <f>IFERROR(VLOOKUP(A11,Tabel1[],2,TRUE),"")</f>
        <v/>
      </c>
      <c r="C11" s="76"/>
      <c r="D11" s="76"/>
      <c r="E11" s="42"/>
      <c r="F11" s="42"/>
      <c r="G11" s="42"/>
    </row>
    <row r="13" spans="1:7" x14ac:dyDescent="0.25">
      <c r="A13" s="10" t="s">
        <v>171</v>
      </c>
    </row>
    <row r="14" spans="1:7" x14ac:dyDescent="0.25">
      <c r="A14" s="43"/>
      <c r="B14" s="43"/>
      <c r="C14" s="43"/>
      <c r="D14" s="43"/>
      <c r="E14" s="43"/>
    </row>
    <row r="15" spans="1:7" x14ac:dyDescent="0.25">
      <c r="A15" s="44"/>
      <c r="B15" s="44"/>
      <c r="C15" s="44"/>
      <c r="D15" s="44"/>
      <c r="E15" s="44"/>
    </row>
    <row r="18" spans="1:7" x14ac:dyDescent="0.25">
      <c r="A18" s="9" t="s">
        <v>172</v>
      </c>
    </row>
    <row r="19" spans="1:7" x14ac:dyDescent="0.25">
      <c r="A19" s="10" t="s">
        <v>173</v>
      </c>
    </row>
    <row r="20" spans="1:7" x14ac:dyDescent="0.25">
      <c r="A20" s="77" t="s">
        <v>141</v>
      </c>
      <c r="B20" s="77"/>
      <c r="C20" s="77"/>
      <c r="D20" s="77"/>
      <c r="E20" s="77"/>
      <c r="F20" s="78"/>
      <c r="G20" s="35" t="s">
        <v>106</v>
      </c>
    </row>
    <row r="21" spans="1:7" x14ac:dyDescent="0.25">
      <c r="A21" s="66" t="s">
        <v>104</v>
      </c>
      <c r="B21" s="66" t="s">
        <v>144</v>
      </c>
      <c r="C21" s="79" t="s">
        <v>107</v>
      </c>
      <c r="D21" s="79"/>
      <c r="E21" s="66" t="s">
        <v>143</v>
      </c>
      <c r="F21" s="68" t="s">
        <v>0</v>
      </c>
      <c r="G21" s="68" t="s">
        <v>1</v>
      </c>
    </row>
    <row r="22" spans="1:7" x14ac:dyDescent="0.25">
      <c r="A22" s="67"/>
      <c r="B22" s="67"/>
      <c r="C22" s="36" t="s">
        <v>142</v>
      </c>
      <c r="D22" s="38" t="s">
        <v>111</v>
      </c>
      <c r="E22" s="67"/>
      <c r="F22" s="69"/>
      <c r="G22" s="69"/>
    </row>
    <row r="23" spans="1:7" x14ac:dyDescent="0.25">
      <c r="A23" s="42"/>
      <c r="B23" s="42"/>
      <c r="C23" s="40"/>
      <c r="D23" s="41" t="str">
        <f>IFERROR(VLOOKUP(C23,Tabel1[],2,TRUE),"")</f>
        <v/>
      </c>
      <c r="E23" s="42"/>
      <c r="F23" s="42"/>
      <c r="G23" s="42"/>
    </row>
    <row r="24" spans="1:7" ht="13.8" customHeight="1" x14ac:dyDescent="0.25">
      <c r="A24" s="42"/>
      <c r="B24" s="42"/>
      <c r="C24" s="40"/>
      <c r="D24" s="41" t="str">
        <f>IFERROR(VLOOKUP(C24,Tabel1[],2,TRUE),"")</f>
        <v/>
      </c>
      <c r="E24" s="42"/>
      <c r="F24" s="42"/>
      <c r="G24" s="42"/>
    </row>
    <row r="25" spans="1:7" x14ac:dyDescent="0.25">
      <c r="A25" s="42"/>
      <c r="B25" s="42"/>
      <c r="C25" s="40"/>
      <c r="D25" s="41" t="str">
        <f>IFERROR(VLOOKUP(C25,Tabel1[],2,TRUE),"")</f>
        <v/>
      </c>
      <c r="E25" s="42"/>
      <c r="F25" s="42"/>
      <c r="G25" s="42"/>
    </row>
    <row r="26" spans="1:7" x14ac:dyDescent="0.25">
      <c r="A26" s="42"/>
      <c r="B26" s="42"/>
      <c r="C26" s="40"/>
      <c r="D26" s="41" t="str">
        <f>IFERROR(VLOOKUP(C26,Tabel1[],2,TRUE),"")</f>
        <v/>
      </c>
      <c r="E26" s="42"/>
      <c r="F26" s="42"/>
      <c r="G26" s="42"/>
    </row>
    <row r="27" spans="1:7" x14ac:dyDescent="0.25">
      <c r="A27" s="42"/>
      <c r="B27" s="42"/>
      <c r="C27" s="40"/>
      <c r="D27" s="41" t="str">
        <f>IFERROR(VLOOKUP(C27,Tabel1[],2,TRUE),"")</f>
        <v/>
      </c>
      <c r="E27" s="42"/>
      <c r="F27" s="42"/>
      <c r="G27" s="42"/>
    </row>
    <row r="28" spans="1:7" x14ac:dyDescent="0.25">
      <c r="A28" s="42"/>
      <c r="B28" s="42"/>
      <c r="C28" s="40"/>
      <c r="D28" s="41" t="str">
        <f>IFERROR(VLOOKUP(C28,Tabel1[],2,TRUE),"")</f>
        <v/>
      </c>
      <c r="E28" s="42"/>
      <c r="F28" s="42"/>
      <c r="G28" s="42"/>
    </row>
    <row r="29" spans="1:7" x14ac:dyDescent="0.25">
      <c r="A29" s="42"/>
      <c r="B29" s="42"/>
      <c r="C29" s="40"/>
      <c r="D29" s="41" t="str">
        <f>IFERROR(VLOOKUP(C29,Tabel1[],2,TRUE),"")</f>
        <v/>
      </c>
      <c r="E29" s="42"/>
      <c r="F29" s="42"/>
      <c r="G29" s="42"/>
    </row>
  </sheetData>
  <mergeCells count="17">
    <mergeCell ref="F5:F6"/>
    <mergeCell ref="A4:F4"/>
    <mergeCell ref="E21:E22"/>
    <mergeCell ref="F21:F22"/>
    <mergeCell ref="G21:G22"/>
    <mergeCell ref="A5:D5"/>
    <mergeCell ref="B6:D6"/>
    <mergeCell ref="B7:D7"/>
    <mergeCell ref="B8:D8"/>
    <mergeCell ref="B9:D9"/>
    <mergeCell ref="B10:D10"/>
    <mergeCell ref="B11:D11"/>
    <mergeCell ref="A20:F20"/>
    <mergeCell ref="A21:A22"/>
    <mergeCell ref="B21:B22"/>
    <mergeCell ref="C21:D21"/>
    <mergeCell ref="E5:E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BADC-E2C9-4DFB-BD2F-A7FDB94A4F2D}">
  <dimension ref="A1:G25"/>
  <sheetViews>
    <sheetView showGridLines="0" topLeftCell="A27" zoomScale="205" zoomScaleNormal="205" workbookViewId="0">
      <selection activeCell="D19" sqref="D19:D25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174</v>
      </c>
    </row>
    <row r="2" spans="1:7" x14ac:dyDescent="0.25">
      <c r="A2" s="10" t="s">
        <v>175</v>
      </c>
    </row>
    <row r="3" spans="1:7" ht="14.4" customHeight="1" x14ac:dyDescent="0.25">
      <c r="A3" s="77" t="s">
        <v>141</v>
      </c>
      <c r="B3" s="77"/>
      <c r="C3" s="77"/>
      <c r="D3" s="77"/>
      <c r="E3" s="77"/>
      <c r="F3" s="78"/>
      <c r="G3" s="35" t="s">
        <v>106</v>
      </c>
    </row>
    <row r="4" spans="1:7" x14ac:dyDescent="0.25">
      <c r="A4" s="66" t="s">
        <v>104</v>
      </c>
      <c r="B4" s="66" t="s">
        <v>144</v>
      </c>
      <c r="C4" s="79" t="s">
        <v>107</v>
      </c>
      <c r="D4" s="79"/>
      <c r="E4" s="66" t="s">
        <v>143</v>
      </c>
      <c r="F4" s="68" t="s">
        <v>0</v>
      </c>
      <c r="G4" s="68" t="s">
        <v>1</v>
      </c>
    </row>
    <row r="5" spans="1:7" x14ac:dyDescent="0.25">
      <c r="A5" s="67"/>
      <c r="B5" s="67"/>
      <c r="C5" s="36" t="s">
        <v>142</v>
      </c>
      <c r="D5" s="38" t="s">
        <v>111</v>
      </c>
      <c r="E5" s="67"/>
      <c r="F5" s="69"/>
      <c r="G5" s="69"/>
    </row>
    <row r="6" spans="1:7" x14ac:dyDescent="0.25">
      <c r="A6" s="42"/>
      <c r="B6" s="42"/>
      <c r="C6" s="40"/>
      <c r="D6" s="41" t="str">
        <f>IFERROR(VLOOKUP(C6,Tabel1[],2,TRUE),"")</f>
        <v/>
      </c>
      <c r="E6" s="42"/>
      <c r="F6" s="42"/>
      <c r="G6" s="42"/>
    </row>
    <row r="7" spans="1:7" x14ac:dyDescent="0.25">
      <c r="A7" s="42"/>
      <c r="B7" s="42"/>
      <c r="C7" s="40"/>
      <c r="D7" s="41" t="str">
        <f>IFERROR(VLOOKUP(C7,Tabel1[],2,TRUE),"")</f>
        <v/>
      </c>
      <c r="E7" s="42"/>
      <c r="F7" s="42"/>
      <c r="G7" s="42"/>
    </row>
    <row r="8" spans="1:7" x14ac:dyDescent="0.25">
      <c r="A8" s="42"/>
      <c r="B8" s="42"/>
      <c r="C8" s="40"/>
      <c r="D8" s="41" t="str">
        <f>IFERROR(VLOOKUP(C8,Tabel1[],2,TRUE),"")</f>
        <v/>
      </c>
      <c r="E8" s="42"/>
      <c r="F8" s="42"/>
      <c r="G8" s="42"/>
    </row>
    <row r="9" spans="1:7" x14ac:dyDescent="0.25">
      <c r="A9" s="42"/>
      <c r="B9" s="42"/>
      <c r="C9" s="40"/>
      <c r="D9" s="41" t="str">
        <f>IFERROR(VLOOKUP(C9,Tabel1[],2,TRUE),"")</f>
        <v/>
      </c>
      <c r="E9" s="42"/>
      <c r="F9" s="42"/>
      <c r="G9" s="42"/>
    </row>
    <row r="10" spans="1:7" x14ac:dyDescent="0.25">
      <c r="A10" s="42"/>
      <c r="B10" s="42"/>
      <c r="C10" s="40"/>
      <c r="D10" s="41" t="str">
        <f>IFERROR(VLOOKUP(C10,Tabel1[],2,TRUE),"")</f>
        <v/>
      </c>
      <c r="E10" s="42"/>
      <c r="F10" s="42"/>
      <c r="G10" s="42"/>
    </row>
    <row r="11" spans="1:7" x14ac:dyDescent="0.25">
      <c r="A11" s="42"/>
      <c r="B11" s="42"/>
      <c r="C11" s="40"/>
      <c r="D11" s="41" t="str">
        <f>IFERROR(VLOOKUP(C11,Tabel1[],2,TRUE),"")</f>
        <v/>
      </c>
      <c r="E11" s="42"/>
      <c r="F11" s="42"/>
      <c r="G11" s="42"/>
    </row>
    <row r="12" spans="1:7" x14ac:dyDescent="0.25">
      <c r="A12" s="42"/>
      <c r="B12" s="42"/>
      <c r="C12" s="40"/>
      <c r="D12" s="41" t="str">
        <f>IFERROR(VLOOKUP(C12,Tabel1[],2,TRUE),"")</f>
        <v/>
      </c>
      <c r="E12" s="42"/>
      <c r="F12" s="42"/>
      <c r="G12" s="42"/>
    </row>
    <row r="14" spans="1:7" x14ac:dyDescent="0.25">
      <c r="A14" s="10" t="s">
        <v>176</v>
      </c>
    </row>
    <row r="15" spans="1:7" x14ac:dyDescent="0.25">
      <c r="A15" s="10" t="s">
        <v>177</v>
      </c>
    </row>
    <row r="16" spans="1:7" x14ac:dyDescent="0.25">
      <c r="A16" s="77" t="s">
        <v>141</v>
      </c>
      <c r="B16" s="77"/>
      <c r="C16" s="77"/>
      <c r="D16" s="77"/>
      <c r="E16" s="77"/>
      <c r="F16" s="78"/>
      <c r="G16" s="35" t="s">
        <v>106</v>
      </c>
    </row>
    <row r="17" spans="1:7" x14ac:dyDescent="0.25">
      <c r="A17" s="66" t="s">
        <v>104</v>
      </c>
      <c r="B17" s="66" t="s">
        <v>144</v>
      </c>
      <c r="C17" s="79" t="s">
        <v>107</v>
      </c>
      <c r="D17" s="79"/>
      <c r="E17" s="66" t="s">
        <v>143</v>
      </c>
      <c r="F17" s="68" t="s">
        <v>0</v>
      </c>
      <c r="G17" s="68" t="s">
        <v>1</v>
      </c>
    </row>
    <row r="18" spans="1:7" x14ac:dyDescent="0.25">
      <c r="A18" s="67"/>
      <c r="B18" s="67"/>
      <c r="C18" s="36" t="s">
        <v>142</v>
      </c>
      <c r="D18" s="38" t="s">
        <v>111</v>
      </c>
      <c r="E18" s="67"/>
      <c r="F18" s="69"/>
      <c r="G18" s="69"/>
    </row>
    <row r="19" spans="1:7" x14ac:dyDescent="0.25">
      <c r="A19" s="42"/>
      <c r="B19" s="42"/>
      <c r="C19" s="40"/>
      <c r="D19" s="41" t="str">
        <f>IFERROR(VLOOKUP(C19,Tabel1[],2,TRUE),"")</f>
        <v/>
      </c>
      <c r="E19" s="42"/>
      <c r="F19" s="42"/>
      <c r="G19" s="42"/>
    </row>
    <row r="20" spans="1:7" x14ac:dyDescent="0.25">
      <c r="A20" s="42"/>
      <c r="B20" s="42"/>
      <c r="C20" s="40"/>
      <c r="D20" s="41" t="str">
        <f>IFERROR(VLOOKUP(C20,Tabel1[],2,TRUE),"")</f>
        <v/>
      </c>
      <c r="E20" s="42"/>
      <c r="F20" s="42"/>
      <c r="G20" s="42"/>
    </row>
    <row r="21" spans="1:7" x14ac:dyDescent="0.25">
      <c r="A21" s="42"/>
      <c r="B21" s="42"/>
      <c r="C21" s="40"/>
      <c r="D21" s="41" t="str">
        <f>IFERROR(VLOOKUP(C21,Tabel1[],2,TRUE),"")</f>
        <v/>
      </c>
      <c r="E21" s="42"/>
      <c r="F21" s="42"/>
      <c r="G21" s="42"/>
    </row>
    <row r="22" spans="1:7" x14ac:dyDescent="0.25">
      <c r="A22" s="42"/>
      <c r="B22" s="42"/>
      <c r="C22" s="40"/>
      <c r="D22" s="41" t="str">
        <f>IFERROR(VLOOKUP(C22,Tabel1[],2,TRUE),"")</f>
        <v/>
      </c>
      <c r="E22" s="42"/>
      <c r="F22" s="42"/>
      <c r="G22" s="42"/>
    </row>
    <row r="23" spans="1:7" x14ac:dyDescent="0.25">
      <c r="A23" s="42"/>
      <c r="B23" s="42"/>
      <c r="C23" s="40"/>
      <c r="D23" s="41" t="str">
        <f>IFERROR(VLOOKUP(C23,Tabel1[],2,TRUE),"")</f>
        <v/>
      </c>
      <c r="E23" s="42"/>
      <c r="F23" s="42"/>
      <c r="G23" s="42"/>
    </row>
    <row r="24" spans="1:7" x14ac:dyDescent="0.25">
      <c r="A24" s="42"/>
      <c r="B24" s="42"/>
      <c r="C24" s="40"/>
      <c r="D24" s="41" t="str">
        <f>IFERROR(VLOOKUP(C24,Tabel1[],2,TRUE),"")</f>
        <v/>
      </c>
      <c r="E24" s="42"/>
      <c r="F24" s="42"/>
      <c r="G24" s="42"/>
    </row>
    <row r="25" spans="1:7" x14ac:dyDescent="0.25">
      <c r="A25" s="42"/>
      <c r="B25" s="42"/>
      <c r="C25" s="40"/>
      <c r="D25" s="41" t="str">
        <f>IFERROR(VLOOKUP(C25,Tabel1[],2,TRUE),"")</f>
        <v/>
      </c>
      <c r="E25" s="42"/>
      <c r="F25" s="42"/>
      <c r="G25" s="42"/>
    </row>
  </sheetData>
  <mergeCells count="14">
    <mergeCell ref="G17:G18"/>
    <mergeCell ref="A16:F16"/>
    <mergeCell ref="A17:A18"/>
    <mergeCell ref="B17:B18"/>
    <mergeCell ref="C17:D17"/>
    <mergeCell ref="E17:E18"/>
    <mergeCell ref="F17:F18"/>
    <mergeCell ref="A3:F3"/>
    <mergeCell ref="C4:D4"/>
    <mergeCell ref="E4:E5"/>
    <mergeCell ref="F4:F5"/>
    <mergeCell ref="G4:G5"/>
    <mergeCell ref="A4:A5"/>
    <mergeCell ref="B4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125"/>
  <sheetViews>
    <sheetView showGridLines="0" topLeftCell="A111" zoomScale="190" zoomScaleNormal="190" workbookViewId="0">
      <selection activeCell="A119" sqref="A119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178</v>
      </c>
    </row>
    <row r="2" spans="1:7" x14ac:dyDescent="0.25">
      <c r="A2" s="10" t="s">
        <v>179</v>
      </c>
    </row>
    <row r="3" spans="1:7" ht="14.4" customHeight="1" x14ac:dyDescent="0.25">
      <c r="A3" s="77" t="s">
        <v>141</v>
      </c>
      <c r="B3" s="77"/>
      <c r="C3" s="77"/>
      <c r="D3" s="77"/>
      <c r="E3" s="77"/>
      <c r="F3" s="78"/>
      <c r="G3" s="35" t="s">
        <v>106</v>
      </c>
    </row>
    <row r="4" spans="1:7" x14ac:dyDescent="0.25">
      <c r="A4" s="66" t="s">
        <v>104</v>
      </c>
      <c r="B4" s="66" t="s">
        <v>144</v>
      </c>
      <c r="C4" s="79" t="s">
        <v>107</v>
      </c>
      <c r="D4" s="79"/>
      <c r="E4" s="66" t="s">
        <v>143</v>
      </c>
      <c r="F4" s="68" t="s">
        <v>0</v>
      </c>
      <c r="G4" s="68" t="s">
        <v>1</v>
      </c>
    </row>
    <row r="5" spans="1:7" x14ac:dyDescent="0.25">
      <c r="A5" s="67"/>
      <c r="B5" s="67"/>
      <c r="C5" s="36" t="s">
        <v>142</v>
      </c>
      <c r="D5" s="38" t="s">
        <v>111</v>
      </c>
      <c r="E5" s="67"/>
      <c r="F5" s="69"/>
      <c r="G5" s="69"/>
    </row>
    <row r="6" spans="1:7" ht="13.8" customHeight="1" x14ac:dyDescent="0.25">
      <c r="A6" s="42"/>
      <c r="B6" s="42"/>
      <c r="C6" s="40"/>
      <c r="D6" s="41" t="str">
        <f>IFERROR(VLOOKUP(C6,Tabel1[],2,TRUE),"")</f>
        <v/>
      </c>
      <c r="E6" s="42"/>
      <c r="F6" s="42"/>
      <c r="G6" s="42"/>
    </row>
    <row r="7" spans="1:7" ht="13.8" customHeight="1" x14ac:dyDescent="0.25">
      <c r="A7" s="42"/>
      <c r="B7" s="42"/>
      <c r="C7" s="40"/>
      <c r="D7" s="41" t="str">
        <f>IFERROR(VLOOKUP(C7,Tabel1[],2,TRUE),"")</f>
        <v/>
      </c>
      <c r="E7" s="42"/>
      <c r="F7" s="42"/>
      <c r="G7" s="42"/>
    </row>
    <row r="8" spans="1:7" ht="13.8" customHeight="1" x14ac:dyDescent="0.25">
      <c r="A8" s="42"/>
      <c r="B8" s="42"/>
      <c r="C8" s="40"/>
      <c r="D8" s="41" t="str">
        <f>IFERROR(VLOOKUP(C8,Tabel1[],2,TRUE),"")</f>
        <v/>
      </c>
      <c r="E8" s="42"/>
      <c r="F8" s="42"/>
      <c r="G8" s="42"/>
    </row>
    <row r="9" spans="1:7" ht="13.8" customHeight="1" x14ac:dyDescent="0.25">
      <c r="A9" s="42"/>
      <c r="B9" s="42"/>
      <c r="C9" s="40"/>
      <c r="D9" s="41" t="str">
        <f>IFERROR(VLOOKUP(C9,Tabel1[],2,TRUE),"")</f>
        <v/>
      </c>
      <c r="E9" s="42"/>
      <c r="F9" s="42"/>
      <c r="G9" s="42"/>
    </row>
    <row r="10" spans="1:7" ht="13.8" customHeight="1" x14ac:dyDescent="0.25">
      <c r="A10" s="42"/>
      <c r="B10" s="42"/>
      <c r="C10" s="40"/>
      <c r="D10" s="41" t="str">
        <f>IFERROR(VLOOKUP(C10,Tabel1[],2,TRUE),"")</f>
        <v/>
      </c>
      <c r="E10" s="42"/>
      <c r="F10" s="42"/>
      <c r="G10" s="42"/>
    </row>
    <row r="11" spans="1:7" ht="13.8" customHeight="1" x14ac:dyDescent="0.25">
      <c r="A11" s="42"/>
      <c r="B11" s="42"/>
      <c r="C11" s="40"/>
      <c r="D11" s="41" t="str">
        <f>IFERROR(VLOOKUP(C11,Tabel1[],2,TRUE),"")</f>
        <v/>
      </c>
      <c r="E11" s="42"/>
      <c r="F11" s="42"/>
      <c r="G11" s="42"/>
    </row>
    <row r="12" spans="1:7" ht="13.8" customHeight="1" x14ac:dyDescent="0.25">
      <c r="A12" s="42"/>
      <c r="B12" s="42"/>
      <c r="C12" s="40"/>
      <c r="D12" s="41" t="str">
        <f>IFERROR(VLOOKUP(C12,Tabel1[],2,TRUE),"")</f>
        <v/>
      </c>
      <c r="E12" s="42"/>
      <c r="F12" s="42"/>
      <c r="G12" s="42"/>
    </row>
    <row r="13" spans="1:7" ht="13.8" customHeight="1" x14ac:dyDescent="0.25">
      <c r="A13" s="42"/>
      <c r="B13" s="42"/>
      <c r="C13" s="40"/>
      <c r="D13" s="41" t="str">
        <f>IFERROR(VLOOKUP(C13,Tabel1[],2,TRUE),"")</f>
        <v/>
      </c>
      <c r="E13" s="42"/>
      <c r="F13" s="42"/>
      <c r="G13" s="42"/>
    </row>
    <row r="14" spans="1:7" ht="13.8" customHeight="1" x14ac:dyDescent="0.25">
      <c r="A14" s="42"/>
      <c r="B14" s="42"/>
      <c r="C14" s="40"/>
      <c r="D14" s="41" t="str">
        <f>IFERROR(VLOOKUP(C14,Tabel1[],2,TRUE),"")</f>
        <v/>
      </c>
      <c r="E14" s="42"/>
      <c r="F14" s="42"/>
      <c r="G14" s="42"/>
    </row>
    <row r="16" spans="1:7" x14ac:dyDescent="0.25">
      <c r="A16" s="10" t="s">
        <v>227</v>
      </c>
    </row>
    <row r="17" spans="1:7" x14ac:dyDescent="0.25">
      <c r="A17" s="77" t="s">
        <v>141</v>
      </c>
      <c r="B17" s="77"/>
      <c r="C17" s="77"/>
      <c r="D17" s="77"/>
      <c r="E17" s="77"/>
      <c r="F17" s="78"/>
      <c r="G17" s="35" t="s">
        <v>106</v>
      </c>
    </row>
    <row r="18" spans="1:7" x14ac:dyDescent="0.25">
      <c r="A18" s="66" t="s">
        <v>104</v>
      </c>
      <c r="B18" s="66" t="s">
        <v>144</v>
      </c>
      <c r="C18" s="79" t="s">
        <v>107</v>
      </c>
      <c r="D18" s="79"/>
      <c r="E18" s="66" t="s">
        <v>143</v>
      </c>
      <c r="F18" s="68" t="s">
        <v>0</v>
      </c>
      <c r="G18" s="68" t="s">
        <v>1</v>
      </c>
    </row>
    <row r="19" spans="1:7" x14ac:dyDescent="0.25">
      <c r="A19" s="67"/>
      <c r="B19" s="67"/>
      <c r="C19" s="36" t="s">
        <v>142</v>
      </c>
      <c r="D19" s="38" t="s">
        <v>111</v>
      </c>
      <c r="E19" s="67"/>
      <c r="F19" s="69"/>
      <c r="G19" s="69"/>
    </row>
    <row r="20" spans="1:7" x14ac:dyDescent="0.25">
      <c r="A20" s="42"/>
      <c r="B20" s="42"/>
      <c r="C20" s="40"/>
      <c r="D20" s="41" t="str">
        <f>IFERROR(VLOOKUP(C20,Tabel1[],2,TRUE),"")</f>
        <v/>
      </c>
      <c r="E20" s="42"/>
      <c r="F20" s="42"/>
      <c r="G20" s="42"/>
    </row>
    <row r="21" spans="1:7" x14ac:dyDescent="0.25">
      <c r="A21" s="42"/>
      <c r="B21" s="42"/>
      <c r="C21" s="40"/>
      <c r="D21" s="41" t="str">
        <f>IFERROR(VLOOKUP(C21,Tabel1[],2,TRUE),"")</f>
        <v/>
      </c>
      <c r="E21" s="42"/>
      <c r="F21" s="42"/>
      <c r="G21" s="42"/>
    </row>
    <row r="22" spans="1:7" x14ac:dyDescent="0.25">
      <c r="A22" s="42"/>
      <c r="B22" s="42"/>
      <c r="C22" s="40"/>
      <c r="D22" s="41" t="str">
        <f>IFERROR(VLOOKUP(C22,Tabel1[],2,TRUE),"")</f>
        <v/>
      </c>
      <c r="E22" s="42"/>
      <c r="F22" s="42"/>
      <c r="G22" s="42"/>
    </row>
    <row r="23" spans="1:7" x14ac:dyDescent="0.25">
      <c r="A23" s="42"/>
      <c r="B23" s="42"/>
      <c r="C23" s="40"/>
      <c r="D23" s="41" t="str">
        <f>IFERROR(VLOOKUP(C23,Tabel1[],2,TRUE),"")</f>
        <v/>
      </c>
      <c r="E23" s="42"/>
      <c r="F23" s="42"/>
      <c r="G23" s="42"/>
    </row>
    <row r="24" spans="1:7" x14ac:dyDescent="0.25">
      <c r="A24" s="42"/>
      <c r="B24" s="42"/>
      <c r="C24" s="40"/>
      <c r="D24" s="41" t="str">
        <f>IFERROR(VLOOKUP(C24,Tabel1[],2,TRUE),"")</f>
        <v/>
      </c>
      <c r="E24" s="42"/>
      <c r="F24" s="42"/>
      <c r="G24" s="42"/>
    </row>
    <row r="25" spans="1:7" x14ac:dyDescent="0.25">
      <c r="A25" s="42"/>
      <c r="B25" s="42"/>
      <c r="C25" s="40"/>
      <c r="D25" s="41" t="str">
        <f>IFERROR(VLOOKUP(C25,Tabel1[],2,TRUE),"")</f>
        <v/>
      </c>
      <c r="E25" s="42"/>
      <c r="F25" s="42"/>
      <c r="G25" s="42"/>
    </row>
    <row r="26" spans="1:7" x14ac:dyDescent="0.25">
      <c r="A26" s="42"/>
      <c r="B26" s="42"/>
      <c r="C26" s="40"/>
      <c r="D26" s="41" t="str">
        <f>IFERROR(VLOOKUP(C26,Tabel1[],2,TRUE),"")</f>
        <v/>
      </c>
      <c r="E26" s="42"/>
      <c r="F26" s="42"/>
      <c r="G26" s="42"/>
    </row>
    <row r="27" spans="1:7" x14ac:dyDescent="0.25">
      <c r="A27" s="42"/>
      <c r="B27" s="42"/>
      <c r="C27" s="40"/>
      <c r="D27" s="41" t="str">
        <f>IFERROR(VLOOKUP(C27,Tabel1[],2,TRUE),"")</f>
        <v/>
      </c>
      <c r="E27" s="42"/>
      <c r="F27" s="42"/>
      <c r="G27" s="42"/>
    </row>
    <row r="30" spans="1:7" x14ac:dyDescent="0.25">
      <c r="A30" s="9" t="s">
        <v>180</v>
      </c>
    </row>
    <row r="31" spans="1:7" x14ac:dyDescent="0.25">
      <c r="A31" s="10" t="s">
        <v>181</v>
      </c>
    </row>
    <row r="32" spans="1:7" x14ac:dyDescent="0.25">
      <c r="A32" s="77" t="s">
        <v>141</v>
      </c>
      <c r="B32" s="77"/>
      <c r="C32" s="77"/>
      <c r="D32" s="77"/>
      <c r="E32" s="77"/>
      <c r="F32" s="78"/>
      <c r="G32" s="35" t="s">
        <v>106</v>
      </c>
    </row>
    <row r="33" spans="1:7" x14ac:dyDescent="0.25">
      <c r="A33" s="66" t="s">
        <v>104</v>
      </c>
      <c r="B33" s="66" t="s">
        <v>144</v>
      </c>
      <c r="C33" s="79" t="s">
        <v>107</v>
      </c>
      <c r="D33" s="79"/>
      <c r="E33" s="66" t="s">
        <v>143</v>
      </c>
      <c r="F33" s="68" t="s">
        <v>0</v>
      </c>
      <c r="G33" s="68" t="s">
        <v>1</v>
      </c>
    </row>
    <row r="34" spans="1:7" x14ac:dyDescent="0.25">
      <c r="A34" s="67"/>
      <c r="B34" s="67"/>
      <c r="C34" s="36" t="s">
        <v>142</v>
      </c>
      <c r="D34" s="38" t="s">
        <v>111</v>
      </c>
      <c r="E34" s="67"/>
      <c r="F34" s="69"/>
      <c r="G34" s="69"/>
    </row>
    <row r="35" spans="1:7" x14ac:dyDescent="0.25">
      <c r="A35" s="42"/>
      <c r="B35" s="42"/>
      <c r="C35" s="40"/>
      <c r="D35" s="41" t="str">
        <f>IFERROR(VLOOKUP(C35,Tabel1[],2,TRUE),"")</f>
        <v/>
      </c>
      <c r="E35" s="42"/>
      <c r="F35" s="42"/>
      <c r="G35" s="42"/>
    </row>
    <row r="36" spans="1:7" x14ac:dyDescent="0.25">
      <c r="A36" s="42"/>
      <c r="B36" s="42"/>
      <c r="C36" s="40"/>
      <c r="D36" s="41" t="str">
        <f>IFERROR(VLOOKUP(C36,Tabel1[],2,TRUE),"")</f>
        <v/>
      </c>
      <c r="E36" s="42"/>
      <c r="F36" s="42"/>
      <c r="G36" s="42"/>
    </row>
    <row r="37" spans="1:7" x14ac:dyDescent="0.25">
      <c r="A37" s="42"/>
      <c r="B37" s="42"/>
      <c r="C37" s="40"/>
      <c r="D37" s="41" t="str">
        <f>IFERROR(VLOOKUP(C37,Tabel1[],2,TRUE),"")</f>
        <v/>
      </c>
      <c r="E37" s="42"/>
      <c r="F37" s="42"/>
      <c r="G37" s="42"/>
    </row>
    <row r="38" spans="1:7" x14ac:dyDescent="0.25">
      <c r="A38" s="42"/>
      <c r="B38" s="42"/>
      <c r="C38" s="40"/>
      <c r="D38" s="41" t="str">
        <f>IFERROR(VLOOKUP(C38,Tabel1[],2,TRUE),"")</f>
        <v/>
      </c>
      <c r="E38" s="42"/>
      <c r="F38" s="42"/>
      <c r="G38" s="42"/>
    </row>
    <row r="39" spans="1:7" x14ac:dyDescent="0.25">
      <c r="A39" s="42"/>
      <c r="B39" s="42"/>
      <c r="C39" s="40"/>
      <c r="D39" s="41" t="str">
        <f>IFERROR(VLOOKUP(C39,Tabel1[],2,TRUE),"")</f>
        <v/>
      </c>
      <c r="E39" s="42"/>
      <c r="F39" s="42"/>
      <c r="G39" s="42"/>
    </row>
    <row r="40" spans="1:7" x14ac:dyDescent="0.25">
      <c r="A40" s="42"/>
      <c r="B40" s="42"/>
      <c r="C40" s="40"/>
      <c r="D40" s="41" t="str">
        <f>IFERROR(VLOOKUP(C40,Tabel1[],2,TRUE),"")</f>
        <v/>
      </c>
      <c r="E40" s="42"/>
      <c r="F40" s="42"/>
      <c r="G40" s="42"/>
    </row>
    <row r="41" spans="1:7" x14ac:dyDescent="0.25">
      <c r="A41" s="42"/>
      <c r="B41" s="42"/>
      <c r="C41" s="40"/>
      <c r="D41" s="41" t="str">
        <f>IFERROR(VLOOKUP(C41,Tabel1[],2,TRUE),"")</f>
        <v/>
      </c>
      <c r="E41" s="42"/>
      <c r="F41" s="42"/>
      <c r="G41" s="42"/>
    </row>
    <row r="42" spans="1:7" x14ac:dyDescent="0.25">
      <c r="A42" s="42"/>
      <c r="B42" s="42"/>
      <c r="C42" s="40"/>
      <c r="D42" s="41" t="str">
        <f>IFERROR(VLOOKUP(C42,Tabel1[],2,TRUE),"")</f>
        <v/>
      </c>
      <c r="E42" s="42"/>
      <c r="F42" s="42"/>
      <c r="G42" s="42"/>
    </row>
    <row r="43" spans="1:7" x14ac:dyDescent="0.25">
      <c r="A43" s="42"/>
      <c r="B43" s="42"/>
      <c r="C43" s="40"/>
      <c r="D43" s="41" t="str">
        <f>IFERROR(VLOOKUP(C43,Tabel1[],2,TRUE),"")</f>
        <v/>
      </c>
      <c r="E43" s="42"/>
      <c r="F43" s="42"/>
      <c r="G43" s="42"/>
    </row>
    <row r="45" spans="1:7" ht="14.4" customHeight="1" x14ac:dyDescent="0.25">
      <c r="A45" s="10" t="s">
        <v>182</v>
      </c>
    </row>
    <row r="46" spans="1:7" x14ac:dyDescent="0.25">
      <c r="A46" s="77" t="s">
        <v>141</v>
      </c>
      <c r="B46" s="77"/>
      <c r="C46" s="77"/>
      <c r="D46" s="77"/>
      <c r="E46" s="77"/>
      <c r="F46" s="78"/>
      <c r="G46" s="35" t="s">
        <v>106</v>
      </c>
    </row>
    <row r="47" spans="1:7" x14ac:dyDescent="0.25">
      <c r="A47" s="66" t="s">
        <v>104</v>
      </c>
      <c r="B47" s="66" t="s">
        <v>144</v>
      </c>
      <c r="C47" s="79" t="s">
        <v>107</v>
      </c>
      <c r="D47" s="79"/>
      <c r="E47" s="66" t="s">
        <v>143</v>
      </c>
      <c r="F47" s="68" t="s">
        <v>0</v>
      </c>
      <c r="G47" s="68" t="s">
        <v>1</v>
      </c>
    </row>
    <row r="48" spans="1:7" x14ac:dyDescent="0.25">
      <c r="A48" s="67"/>
      <c r="B48" s="67"/>
      <c r="C48" s="36" t="s">
        <v>142</v>
      </c>
      <c r="D48" s="38" t="s">
        <v>111</v>
      </c>
      <c r="E48" s="67"/>
      <c r="F48" s="69"/>
      <c r="G48" s="69"/>
    </row>
    <row r="49" spans="1:7" x14ac:dyDescent="0.25">
      <c r="A49" s="42"/>
      <c r="B49" s="42"/>
      <c r="C49" s="40"/>
      <c r="D49" s="41" t="str">
        <f>IFERROR(VLOOKUP(C49,Tabel1[],2,TRUE),"")</f>
        <v/>
      </c>
      <c r="E49" s="42"/>
      <c r="F49" s="42"/>
      <c r="G49" s="42"/>
    </row>
    <row r="50" spans="1:7" x14ac:dyDescent="0.25">
      <c r="A50" s="42"/>
      <c r="B50" s="42"/>
      <c r="C50" s="40"/>
      <c r="D50" s="41" t="str">
        <f>IFERROR(VLOOKUP(C50,Tabel1[],2,TRUE),"")</f>
        <v/>
      </c>
      <c r="E50" s="42"/>
      <c r="F50" s="42"/>
      <c r="G50" s="42"/>
    </row>
    <row r="51" spans="1:7" x14ac:dyDescent="0.25">
      <c r="A51" s="42"/>
      <c r="B51" s="42"/>
      <c r="C51" s="40"/>
      <c r="D51" s="41" t="str">
        <f>IFERROR(VLOOKUP(C51,Tabel1[],2,TRUE),"")</f>
        <v/>
      </c>
      <c r="E51" s="42"/>
      <c r="F51" s="42"/>
      <c r="G51" s="42"/>
    </row>
    <row r="52" spans="1:7" x14ac:dyDescent="0.25">
      <c r="A52" s="42"/>
      <c r="B52" s="42"/>
      <c r="C52" s="40"/>
      <c r="D52" s="41" t="str">
        <f>IFERROR(VLOOKUP(C52,Tabel1[],2,TRUE),"")</f>
        <v/>
      </c>
      <c r="E52" s="42"/>
      <c r="F52" s="42"/>
      <c r="G52" s="42"/>
    </row>
    <row r="53" spans="1:7" x14ac:dyDescent="0.25">
      <c r="A53" s="42"/>
      <c r="B53" s="42"/>
      <c r="C53" s="40"/>
      <c r="D53" s="41" t="str">
        <f>IFERROR(VLOOKUP(C53,Tabel1[],2,TRUE),"")</f>
        <v/>
      </c>
      <c r="E53" s="42"/>
      <c r="F53" s="42"/>
      <c r="G53" s="42"/>
    </row>
    <row r="56" spans="1:7" x14ac:dyDescent="0.25">
      <c r="A56" s="9" t="s">
        <v>183</v>
      </c>
    </row>
    <row r="57" spans="1:7" ht="14.4" customHeight="1" x14ac:dyDescent="0.25">
      <c r="A57" s="10" t="s">
        <v>184</v>
      </c>
    </row>
    <row r="58" spans="1:7" x14ac:dyDescent="0.25">
      <c r="A58" s="77" t="s">
        <v>141</v>
      </c>
      <c r="B58" s="77"/>
      <c r="C58" s="77"/>
      <c r="D58" s="77"/>
      <c r="E58" s="77"/>
      <c r="F58" s="78"/>
      <c r="G58" s="35" t="s">
        <v>106</v>
      </c>
    </row>
    <row r="59" spans="1:7" x14ac:dyDescent="0.25">
      <c r="A59" s="66" t="s">
        <v>104</v>
      </c>
      <c r="B59" s="66" t="s">
        <v>144</v>
      </c>
      <c r="C59" s="79" t="s">
        <v>107</v>
      </c>
      <c r="D59" s="79"/>
      <c r="E59" s="66" t="s">
        <v>143</v>
      </c>
      <c r="F59" s="68" t="s">
        <v>0</v>
      </c>
      <c r="G59" s="68" t="s">
        <v>1</v>
      </c>
    </row>
    <row r="60" spans="1:7" x14ac:dyDescent="0.25">
      <c r="A60" s="67"/>
      <c r="B60" s="67"/>
      <c r="C60" s="36" t="s">
        <v>142</v>
      </c>
      <c r="D60" s="38" t="s">
        <v>111</v>
      </c>
      <c r="E60" s="67"/>
      <c r="F60" s="69"/>
      <c r="G60" s="69"/>
    </row>
    <row r="61" spans="1:7" x14ac:dyDescent="0.25">
      <c r="A61" s="42"/>
      <c r="B61" s="42"/>
      <c r="C61" s="40"/>
      <c r="D61" s="41" t="str">
        <f>IFERROR(VLOOKUP(C61,Tabel1[],2,TRUE),"")</f>
        <v/>
      </c>
      <c r="E61" s="42"/>
      <c r="F61" s="42"/>
      <c r="G61" s="42"/>
    </row>
    <row r="62" spans="1:7" x14ac:dyDescent="0.25">
      <c r="A62" s="42"/>
      <c r="B62" s="42"/>
      <c r="C62" s="40"/>
      <c r="D62" s="41" t="str">
        <f>IFERROR(VLOOKUP(C62,Tabel1[],2,TRUE),"")</f>
        <v/>
      </c>
      <c r="E62" s="42"/>
      <c r="F62" s="42"/>
      <c r="G62" s="42"/>
    </row>
    <row r="63" spans="1:7" x14ac:dyDescent="0.25">
      <c r="A63" s="42"/>
      <c r="B63" s="42"/>
      <c r="C63" s="40"/>
      <c r="D63" s="41" t="str">
        <f>IFERROR(VLOOKUP(C63,Tabel1[],2,TRUE),"")</f>
        <v/>
      </c>
      <c r="E63" s="42"/>
      <c r="F63" s="42"/>
      <c r="G63" s="42"/>
    </row>
    <row r="64" spans="1:7" x14ac:dyDescent="0.25">
      <c r="A64" s="42"/>
      <c r="B64" s="42"/>
      <c r="C64" s="40"/>
      <c r="D64" s="41" t="str">
        <f>IFERROR(VLOOKUP(C64,Tabel1[],2,TRUE),"")</f>
        <v/>
      </c>
      <c r="E64" s="42"/>
      <c r="F64" s="42"/>
      <c r="G64" s="42"/>
    </row>
    <row r="65" spans="1:7" x14ac:dyDescent="0.25">
      <c r="A65" s="42"/>
      <c r="B65" s="42"/>
      <c r="C65" s="40"/>
      <c r="D65" s="41" t="str">
        <f>IFERROR(VLOOKUP(C65,Tabel1[],2,TRUE),"")</f>
        <v/>
      </c>
      <c r="E65" s="42"/>
      <c r="F65" s="42"/>
      <c r="G65" s="42"/>
    </row>
    <row r="66" spans="1:7" x14ac:dyDescent="0.25">
      <c r="A66" s="42"/>
      <c r="B66" s="42"/>
      <c r="C66" s="40"/>
      <c r="D66" s="41" t="str">
        <f>IFERROR(VLOOKUP(C66,Tabel1[],2,TRUE),"")</f>
        <v/>
      </c>
      <c r="E66" s="42"/>
      <c r="F66" s="42"/>
      <c r="G66" s="42"/>
    </row>
    <row r="67" spans="1:7" x14ac:dyDescent="0.25">
      <c r="A67" s="42"/>
      <c r="B67" s="42"/>
      <c r="C67" s="40"/>
      <c r="D67" s="41" t="str">
        <f>IFERROR(VLOOKUP(C67,Tabel1[],2,TRUE),"")</f>
        <v/>
      </c>
      <c r="E67" s="42"/>
      <c r="F67" s="42"/>
      <c r="G67" s="42"/>
    </row>
    <row r="68" spans="1:7" x14ac:dyDescent="0.25">
      <c r="A68" s="42"/>
      <c r="B68" s="42"/>
      <c r="C68" s="40"/>
      <c r="D68" s="41" t="str">
        <f>IFERROR(VLOOKUP(C68,Tabel1[],2,TRUE),"")</f>
        <v/>
      </c>
      <c r="E68" s="42"/>
      <c r="F68" s="42"/>
      <c r="G68" s="42"/>
    </row>
    <row r="69" spans="1:7" x14ac:dyDescent="0.25">
      <c r="A69" s="42"/>
      <c r="B69" s="42"/>
      <c r="C69" s="40"/>
      <c r="D69" s="41" t="str">
        <f>IFERROR(VLOOKUP(C69,Tabel1[],2,TRUE),"")</f>
        <v/>
      </c>
      <c r="E69" s="42"/>
      <c r="F69" s="42"/>
      <c r="G69" s="42"/>
    </row>
    <row r="71" spans="1:7" ht="14.4" customHeight="1" x14ac:dyDescent="0.25">
      <c r="A71" s="10" t="s">
        <v>185</v>
      </c>
    </row>
    <row r="72" spans="1:7" x14ac:dyDescent="0.25">
      <c r="A72" s="77" t="s">
        <v>141</v>
      </c>
      <c r="B72" s="77"/>
      <c r="C72" s="77"/>
      <c r="D72" s="77"/>
      <c r="E72" s="77"/>
      <c r="F72" s="78"/>
      <c r="G72" s="35" t="s">
        <v>106</v>
      </c>
    </row>
    <row r="73" spans="1:7" x14ac:dyDescent="0.25">
      <c r="A73" s="66" t="s">
        <v>104</v>
      </c>
      <c r="B73" s="66" t="s">
        <v>144</v>
      </c>
      <c r="C73" s="79" t="s">
        <v>107</v>
      </c>
      <c r="D73" s="79"/>
      <c r="E73" s="66" t="s">
        <v>143</v>
      </c>
      <c r="F73" s="68" t="s">
        <v>0</v>
      </c>
      <c r="G73" s="68" t="s">
        <v>1</v>
      </c>
    </row>
    <row r="74" spans="1:7" x14ac:dyDescent="0.25">
      <c r="A74" s="67"/>
      <c r="B74" s="67"/>
      <c r="C74" s="36" t="s">
        <v>142</v>
      </c>
      <c r="D74" s="38" t="s">
        <v>111</v>
      </c>
      <c r="E74" s="67"/>
      <c r="F74" s="69"/>
      <c r="G74" s="69"/>
    </row>
    <row r="75" spans="1:7" x14ac:dyDescent="0.25">
      <c r="A75" s="42"/>
      <c r="B75" s="42"/>
      <c r="C75" s="40"/>
      <c r="D75" s="41" t="str">
        <f>IFERROR(VLOOKUP(C75,Tabel1[],2,TRUE),"")</f>
        <v/>
      </c>
      <c r="E75" s="42"/>
      <c r="F75" s="42"/>
      <c r="G75" s="42"/>
    </row>
    <row r="76" spans="1:7" x14ac:dyDescent="0.25">
      <c r="A76" s="42"/>
      <c r="B76" s="42"/>
      <c r="C76" s="40"/>
      <c r="D76" s="41" t="str">
        <f>IFERROR(VLOOKUP(C76,Tabel1[],2,TRUE),"")</f>
        <v/>
      </c>
      <c r="E76" s="42"/>
      <c r="F76" s="42"/>
      <c r="G76" s="42"/>
    </row>
    <row r="77" spans="1:7" x14ac:dyDescent="0.25">
      <c r="A77" s="42"/>
      <c r="B77" s="42"/>
      <c r="C77" s="40"/>
      <c r="D77" s="41" t="str">
        <f>IFERROR(VLOOKUP(C77,Tabel1[],2,TRUE),"")</f>
        <v/>
      </c>
      <c r="E77" s="42"/>
      <c r="F77" s="42"/>
      <c r="G77" s="42"/>
    </row>
    <row r="78" spans="1:7" x14ac:dyDescent="0.25">
      <c r="A78" s="42"/>
      <c r="B78" s="42"/>
      <c r="C78" s="40"/>
      <c r="D78" s="41" t="str">
        <f>IFERROR(VLOOKUP(C78,Tabel1[],2,TRUE),"")</f>
        <v/>
      </c>
      <c r="E78" s="42"/>
      <c r="F78" s="42"/>
      <c r="G78" s="42"/>
    </row>
    <row r="79" spans="1:7" x14ac:dyDescent="0.25">
      <c r="A79" s="42"/>
      <c r="B79" s="42"/>
      <c r="C79" s="40"/>
      <c r="D79" s="41" t="str">
        <f>IFERROR(VLOOKUP(C79,Tabel1[],2,TRUE),"")</f>
        <v/>
      </c>
      <c r="E79" s="42"/>
      <c r="F79" s="42"/>
      <c r="G79" s="42"/>
    </row>
    <row r="81" spans="1:7" ht="14.4" customHeight="1" x14ac:dyDescent="0.25">
      <c r="A81" s="10" t="s">
        <v>186</v>
      </c>
    </row>
    <row r="82" spans="1:7" x14ac:dyDescent="0.25">
      <c r="A82" s="77" t="s">
        <v>141</v>
      </c>
      <c r="B82" s="77"/>
      <c r="C82" s="77"/>
      <c r="D82" s="77"/>
      <c r="E82" s="77"/>
      <c r="F82" s="78"/>
      <c r="G82" s="35" t="s">
        <v>106</v>
      </c>
    </row>
    <row r="83" spans="1:7" x14ac:dyDescent="0.25">
      <c r="A83" s="66" t="s">
        <v>104</v>
      </c>
      <c r="B83" s="66" t="s">
        <v>144</v>
      </c>
      <c r="C83" s="79" t="s">
        <v>107</v>
      </c>
      <c r="D83" s="79"/>
      <c r="E83" s="66" t="s">
        <v>143</v>
      </c>
      <c r="F83" s="68" t="s">
        <v>0</v>
      </c>
      <c r="G83" s="68" t="s">
        <v>1</v>
      </c>
    </row>
    <row r="84" spans="1:7" x14ac:dyDescent="0.25">
      <c r="A84" s="67"/>
      <c r="B84" s="67"/>
      <c r="C84" s="36" t="s">
        <v>142</v>
      </c>
      <c r="D84" s="38" t="s">
        <v>111</v>
      </c>
      <c r="E84" s="67"/>
      <c r="F84" s="69"/>
      <c r="G84" s="69"/>
    </row>
    <row r="85" spans="1:7" x14ac:dyDescent="0.25">
      <c r="A85" s="42"/>
      <c r="B85" s="42"/>
      <c r="C85" s="40"/>
      <c r="D85" s="41" t="str">
        <f>IFERROR(VLOOKUP(C85,Tabel1[],2,TRUE),"")</f>
        <v/>
      </c>
      <c r="E85" s="42"/>
      <c r="F85" s="42"/>
      <c r="G85" s="42"/>
    </row>
    <row r="86" spans="1:7" x14ac:dyDescent="0.25">
      <c r="A86" s="42"/>
      <c r="B86" s="42"/>
      <c r="C86" s="40"/>
      <c r="D86" s="41" t="str">
        <f>IFERROR(VLOOKUP(C86,Tabel1[],2,TRUE),"")</f>
        <v/>
      </c>
      <c r="E86" s="42"/>
      <c r="F86" s="42"/>
      <c r="G86" s="42"/>
    </row>
    <row r="87" spans="1:7" x14ac:dyDescent="0.25">
      <c r="A87" s="42"/>
      <c r="B87" s="42"/>
      <c r="C87" s="40"/>
      <c r="D87" s="41" t="str">
        <f>IFERROR(VLOOKUP(C87,Tabel1[],2,TRUE),"")</f>
        <v/>
      </c>
      <c r="E87" s="42"/>
      <c r="F87" s="42"/>
      <c r="G87" s="42"/>
    </row>
    <row r="88" spans="1:7" x14ac:dyDescent="0.25">
      <c r="A88" s="42"/>
      <c r="B88" s="42"/>
      <c r="C88" s="40"/>
      <c r="D88" s="41" t="str">
        <f>IFERROR(VLOOKUP(C88,Tabel1[],2,TRUE),"")</f>
        <v/>
      </c>
      <c r="E88" s="42"/>
      <c r="F88" s="42"/>
      <c r="G88" s="42"/>
    </row>
    <row r="89" spans="1:7" x14ac:dyDescent="0.25">
      <c r="A89" s="42"/>
      <c r="B89" s="42"/>
      <c r="C89" s="40"/>
      <c r="D89" s="41" t="str">
        <f>IFERROR(VLOOKUP(C89,Tabel1[],2,TRUE),"")</f>
        <v/>
      </c>
      <c r="E89" s="42"/>
      <c r="F89" s="42"/>
      <c r="G89" s="42"/>
    </row>
    <row r="90" spans="1:7" x14ac:dyDescent="0.25">
      <c r="A90" s="42"/>
      <c r="B90" s="42"/>
      <c r="C90" s="40"/>
      <c r="D90" s="41" t="str">
        <f>IFERROR(VLOOKUP(C90,Tabel1[],2,TRUE),"")</f>
        <v/>
      </c>
      <c r="E90" s="42"/>
      <c r="F90" s="42"/>
      <c r="G90" s="42"/>
    </row>
    <row r="91" spans="1:7" x14ac:dyDescent="0.25">
      <c r="A91" s="42"/>
      <c r="B91" s="42"/>
      <c r="C91" s="40"/>
      <c r="D91" s="41" t="str">
        <f>IFERROR(VLOOKUP(C91,Tabel1[],2,TRUE),"")</f>
        <v/>
      </c>
      <c r="E91" s="42"/>
      <c r="F91" s="42"/>
      <c r="G91" s="42"/>
    </row>
    <row r="94" spans="1:7" x14ac:dyDescent="0.25">
      <c r="A94" s="9" t="s">
        <v>187</v>
      </c>
    </row>
    <row r="95" spans="1:7" ht="14.4" customHeight="1" x14ac:dyDescent="0.25">
      <c r="A95" s="10" t="s">
        <v>188</v>
      </c>
    </row>
    <row r="96" spans="1:7" x14ac:dyDescent="0.25">
      <c r="A96" s="77" t="s">
        <v>141</v>
      </c>
      <c r="B96" s="77"/>
      <c r="C96" s="77"/>
      <c r="D96" s="77"/>
      <c r="E96" s="77"/>
      <c r="F96" s="78"/>
      <c r="G96" s="35" t="s">
        <v>106</v>
      </c>
    </row>
    <row r="97" spans="1:7" x14ac:dyDescent="0.25">
      <c r="A97" s="66" t="s">
        <v>104</v>
      </c>
      <c r="B97" s="66" t="s">
        <v>144</v>
      </c>
      <c r="C97" s="79" t="s">
        <v>107</v>
      </c>
      <c r="D97" s="79"/>
      <c r="E97" s="66" t="s">
        <v>143</v>
      </c>
      <c r="F97" s="68" t="s">
        <v>0</v>
      </c>
      <c r="G97" s="68" t="s">
        <v>1</v>
      </c>
    </row>
    <row r="98" spans="1:7" x14ac:dyDescent="0.25">
      <c r="A98" s="67"/>
      <c r="B98" s="67"/>
      <c r="C98" s="36" t="s">
        <v>142</v>
      </c>
      <c r="D98" s="38" t="s">
        <v>111</v>
      </c>
      <c r="E98" s="67"/>
      <c r="F98" s="69"/>
      <c r="G98" s="69"/>
    </row>
    <row r="99" spans="1:7" x14ac:dyDescent="0.25">
      <c r="A99" s="42"/>
      <c r="B99" s="42"/>
      <c r="C99" s="40"/>
      <c r="D99" s="41" t="str">
        <f>IFERROR(VLOOKUP(C99,Tabel1[],2,TRUE),"")</f>
        <v/>
      </c>
      <c r="E99" s="42"/>
      <c r="F99" s="42"/>
      <c r="G99" s="42"/>
    </row>
    <row r="100" spans="1:7" x14ac:dyDescent="0.25">
      <c r="A100" s="42"/>
      <c r="B100" s="42"/>
      <c r="C100" s="40"/>
      <c r="D100" s="41" t="str">
        <f>IFERROR(VLOOKUP(C100,Tabel1[],2,TRUE),"")</f>
        <v/>
      </c>
      <c r="E100" s="42"/>
      <c r="F100" s="42"/>
      <c r="G100" s="42"/>
    </row>
    <row r="101" spans="1:7" x14ac:dyDescent="0.25">
      <c r="A101" s="42"/>
      <c r="B101" s="42"/>
      <c r="C101" s="40"/>
      <c r="D101" s="41" t="str">
        <f>IFERROR(VLOOKUP(C101,Tabel1[],2,TRUE),"")</f>
        <v/>
      </c>
      <c r="E101" s="42"/>
      <c r="F101" s="42"/>
      <c r="G101" s="42"/>
    </row>
    <row r="102" spans="1:7" x14ac:dyDescent="0.25">
      <c r="A102" s="42"/>
      <c r="B102" s="42"/>
      <c r="C102" s="40"/>
      <c r="D102" s="41" t="str">
        <f>IFERROR(VLOOKUP(C102,Tabel1[],2,TRUE),"")</f>
        <v/>
      </c>
      <c r="E102" s="42"/>
      <c r="F102" s="42"/>
      <c r="G102" s="42"/>
    </row>
    <row r="103" spans="1:7" x14ac:dyDescent="0.25">
      <c r="A103" s="42"/>
      <c r="B103" s="42"/>
      <c r="C103" s="40"/>
      <c r="D103" s="41" t="str">
        <f>IFERROR(VLOOKUP(C103,Tabel1[],2,TRUE),"")</f>
        <v/>
      </c>
      <c r="E103" s="42"/>
      <c r="F103" s="42"/>
      <c r="G103" s="42"/>
    </row>
    <row r="104" spans="1:7" x14ac:dyDescent="0.25">
      <c r="A104" s="42"/>
      <c r="B104" s="42"/>
      <c r="C104" s="40"/>
      <c r="D104" s="41" t="str">
        <f>IFERROR(VLOOKUP(C104,Tabel1[],2,TRUE),"")</f>
        <v/>
      </c>
      <c r="E104" s="42"/>
      <c r="F104" s="42"/>
      <c r="G104" s="42"/>
    </row>
    <row r="105" spans="1:7" x14ac:dyDescent="0.25">
      <c r="A105" s="42"/>
      <c r="B105" s="42"/>
      <c r="C105" s="40"/>
      <c r="D105" s="41" t="str">
        <f>IFERROR(VLOOKUP(C105,Tabel1[],2,TRUE),"")</f>
        <v/>
      </c>
      <c r="E105" s="42"/>
      <c r="F105" s="42"/>
      <c r="G105" s="42"/>
    </row>
    <row r="106" spans="1:7" x14ac:dyDescent="0.25">
      <c r="A106" s="42"/>
      <c r="B106" s="42"/>
      <c r="C106" s="40"/>
      <c r="D106" s="41" t="str">
        <f>IFERROR(VLOOKUP(C106,Tabel1[],2,TRUE),"")</f>
        <v/>
      </c>
      <c r="E106" s="42"/>
      <c r="F106" s="42"/>
      <c r="G106" s="42"/>
    </row>
    <row r="107" spans="1:7" x14ac:dyDescent="0.25">
      <c r="A107" s="42"/>
      <c r="B107" s="42"/>
      <c r="C107" s="40"/>
      <c r="D107" s="41" t="str">
        <f>IFERROR(VLOOKUP(C107,Tabel1[],2,TRUE),"")</f>
        <v/>
      </c>
      <c r="E107" s="42"/>
      <c r="F107" s="42"/>
      <c r="G107" s="42"/>
    </row>
    <row r="109" spans="1:7" ht="14.4" customHeight="1" x14ac:dyDescent="0.25">
      <c r="A109" s="10" t="s">
        <v>189</v>
      </c>
    </row>
    <row r="110" spans="1:7" x14ac:dyDescent="0.25">
      <c r="A110" s="77" t="s">
        <v>141</v>
      </c>
      <c r="B110" s="77"/>
      <c r="C110" s="77"/>
      <c r="D110" s="77"/>
      <c r="E110" s="77"/>
      <c r="F110" s="78"/>
      <c r="G110" s="35" t="s">
        <v>106</v>
      </c>
    </row>
    <row r="111" spans="1:7" x14ac:dyDescent="0.25">
      <c r="A111" s="66" t="s">
        <v>104</v>
      </c>
      <c r="B111" s="66" t="s">
        <v>144</v>
      </c>
      <c r="C111" s="79" t="s">
        <v>107</v>
      </c>
      <c r="D111" s="79"/>
      <c r="E111" s="66" t="s">
        <v>143</v>
      </c>
      <c r="F111" s="68" t="s">
        <v>0</v>
      </c>
      <c r="G111" s="68" t="s">
        <v>1</v>
      </c>
    </row>
    <row r="112" spans="1:7" x14ac:dyDescent="0.25">
      <c r="A112" s="67"/>
      <c r="B112" s="67"/>
      <c r="C112" s="36" t="s">
        <v>142</v>
      </c>
      <c r="D112" s="38" t="s">
        <v>111</v>
      </c>
      <c r="E112" s="67"/>
      <c r="F112" s="69"/>
      <c r="G112" s="69"/>
    </row>
    <row r="113" spans="1:7" x14ac:dyDescent="0.25">
      <c r="A113" s="42"/>
      <c r="B113" s="42"/>
      <c r="C113" s="40"/>
      <c r="D113" s="41" t="str">
        <f>IFERROR(VLOOKUP(C113,Tabel1[],2,TRUE),"")</f>
        <v/>
      </c>
      <c r="E113" s="42"/>
      <c r="F113" s="42"/>
      <c r="G113" s="42"/>
    </row>
    <row r="114" spans="1:7" x14ac:dyDescent="0.25">
      <c r="A114" s="42"/>
      <c r="B114" s="42"/>
      <c r="C114" s="40"/>
      <c r="D114" s="41" t="str">
        <f>IFERROR(VLOOKUP(C114,Tabel1[],2,TRUE),"")</f>
        <v/>
      </c>
      <c r="E114" s="42"/>
      <c r="F114" s="42"/>
      <c r="G114" s="42"/>
    </row>
    <row r="115" spans="1:7" x14ac:dyDescent="0.25">
      <c r="A115" s="42"/>
      <c r="B115" s="42"/>
      <c r="C115" s="40"/>
      <c r="D115" s="41" t="str">
        <f>IFERROR(VLOOKUP(C115,Tabel1[],2,TRUE),"")</f>
        <v/>
      </c>
      <c r="E115" s="42"/>
      <c r="F115" s="42"/>
      <c r="G115" s="42"/>
    </row>
    <row r="116" spans="1:7" x14ac:dyDescent="0.25">
      <c r="A116" s="42"/>
      <c r="B116" s="42"/>
      <c r="C116" s="40"/>
      <c r="D116" s="41" t="str">
        <f>IFERROR(VLOOKUP(C116,Tabel1[],2,TRUE),"")</f>
        <v/>
      </c>
      <c r="E116" s="42"/>
      <c r="F116" s="42"/>
      <c r="G116" s="42"/>
    </row>
    <row r="117" spans="1:7" x14ac:dyDescent="0.25">
      <c r="A117" s="42"/>
      <c r="B117" s="42"/>
      <c r="C117" s="40"/>
      <c r="D117" s="41" t="str">
        <f>IFERROR(VLOOKUP(C117,Tabel1[],2,TRUE),"")</f>
        <v/>
      </c>
      <c r="E117" s="42"/>
      <c r="F117" s="42"/>
      <c r="G117" s="42"/>
    </row>
    <row r="119" spans="1:7" ht="14.4" customHeight="1" x14ac:dyDescent="0.25">
      <c r="A119" s="10" t="s">
        <v>228</v>
      </c>
    </row>
    <row r="120" spans="1:7" x14ac:dyDescent="0.25">
      <c r="A120" s="77" t="s">
        <v>141</v>
      </c>
      <c r="B120" s="77"/>
      <c r="C120" s="77"/>
      <c r="D120" s="77"/>
      <c r="E120" s="77"/>
      <c r="F120" s="78"/>
      <c r="G120" s="35" t="s">
        <v>106</v>
      </c>
    </row>
    <row r="121" spans="1:7" x14ac:dyDescent="0.25">
      <c r="A121" s="66" t="s">
        <v>104</v>
      </c>
      <c r="B121" s="66" t="s">
        <v>144</v>
      </c>
      <c r="C121" s="79" t="s">
        <v>107</v>
      </c>
      <c r="D121" s="79"/>
      <c r="E121" s="66" t="s">
        <v>143</v>
      </c>
      <c r="F121" s="68" t="s">
        <v>0</v>
      </c>
      <c r="G121" s="68" t="s">
        <v>1</v>
      </c>
    </row>
    <row r="122" spans="1:7" x14ac:dyDescent="0.25">
      <c r="A122" s="67"/>
      <c r="B122" s="67"/>
      <c r="C122" s="36" t="s">
        <v>142</v>
      </c>
      <c r="D122" s="38" t="s">
        <v>111</v>
      </c>
      <c r="E122" s="67"/>
      <c r="F122" s="69"/>
      <c r="G122" s="69"/>
    </row>
    <row r="123" spans="1:7" x14ac:dyDescent="0.25">
      <c r="A123" s="42"/>
      <c r="B123" s="42"/>
      <c r="C123" s="40"/>
      <c r="D123" s="41" t="str">
        <f>IFERROR(VLOOKUP(C123,Tabel1[],2,TRUE),"")</f>
        <v/>
      </c>
      <c r="E123" s="42"/>
      <c r="F123" s="42"/>
      <c r="G123" s="42"/>
    </row>
    <row r="124" spans="1:7" x14ac:dyDescent="0.25">
      <c r="A124" s="42"/>
      <c r="B124" s="42"/>
      <c r="C124" s="40"/>
      <c r="D124" s="41" t="str">
        <f>IFERROR(VLOOKUP(C124,Tabel1[],2,TRUE),"")</f>
        <v/>
      </c>
      <c r="E124" s="42"/>
      <c r="F124" s="42"/>
      <c r="G124" s="42"/>
    </row>
    <row r="125" spans="1:7" x14ac:dyDescent="0.25">
      <c r="A125" s="42"/>
      <c r="B125" s="42"/>
      <c r="C125" s="40"/>
      <c r="D125" s="41" t="str">
        <f>IFERROR(VLOOKUP(C125,Tabel1[],2,TRUE),"")</f>
        <v/>
      </c>
      <c r="E125" s="42"/>
      <c r="F125" s="42"/>
      <c r="G125" s="42"/>
    </row>
  </sheetData>
  <mergeCells count="70">
    <mergeCell ref="G111:G112"/>
    <mergeCell ref="A120:F120"/>
    <mergeCell ref="A121:A122"/>
    <mergeCell ref="B121:B122"/>
    <mergeCell ref="C121:D121"/>
    <mergeCell ref="E121:E122"/>
    <mergeCell ref="F121:F122"/>
    <mergeCell ref="G121:G122"/>
    <mergeCell ref="A110:F110"/>
    <mergeCell ref="A111:A112"/>
    <mergeCell ref="B111:B112"/>
    <mergeCell ref="C111:D111"/>
    <mergeCell ref="E111:E112"/>
    <mergeCell ref="F111:F112"/>
    <mergeCell ref="G83:G84"/>
    <mergeCell ref="A96:F96"/>
    <mergeCell ref="A97:A98"/>
    <mergeCell ref="B97:B98"/>
    <mergeCell ref="C97:D97"/>
    <mergeCell ref="E97:E98"/>
    <mergeCell ref="F97:F98"/>
    <mergeCell ref="G97:G98"/>
    <mergeCell ref="A82:F82"/>
    <mergeCell ref="A83:A84"/>
    <mergeCell ref="B83:B84"/>
    <mergeCell ref="C83:D83"/>
    <mergeCell ref="E83:E84"/>
    <mergeCell ref="F83:F84"/>
    <mergeCell ref="G59:G60"/>
    <mergeCell ref="A72:F72"/>
    <mergeCell ref="A73:A74"/>
    <mergeCell ref="B73:B74"/>
    <mergeCell ref="C73:D73"/>
    <mergeCell ref="E73:E74"/>
    <mergeCell ref="F73:F74"/>
    <mergeCell ref="G73:G74"/>
    <mergeCell ref="A58:F58"/>
    <mergeCell ref="A59:A60"/>
    <mergeCell ref="B59:B60"/>
    <mergeCell ref="C59:D59"/>
    <mergeCell ref="E59:E60"/>
    <mergeCell ref="F59:F60"/>
    <mergeCell ref="G33:G34"/>
    <mergeCell ref="A46:F46"/>
    <mergeCell ref="A47:A48"/>
    <mergeCell ref="B47:B48"/>
    <mergeCell ref="C47:D47"/>
    <mergeCell ref="E47:E48"/>
    <mergeCell ref="F47:F48"/>
    <mergeCell ref="G47:G48"/>
    <mergeCell ref="A32:F32"/>
    <mergeCell ref="A33:A34"/>
    <mergeCell ref="B33:B34"/>
    <mergeCell ref="C33:D33"/>
    <mergeCell ref="E33:E34"/>
    <mergeCell ref="F33:F34"/>
    <mergeCell ref="G4:G5"/>
    <mergeCell ref="A17:F17"/>
    <mergeCell ref="A18:A19"/>
    <mergeCell ref="B18:B19"/>
    <mergeCell ref="C18:D18"/>
    <mergeCell ref="E18:E19"/>
    <mergeCell ref="F18:F19"/>
    <mergeCell ref="G18:G19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G11"/>
  <sheetViews>
    <sheetView showGridLines="0" zoomScale="220" zoomScaleNormal="220" workbookViewId="0">
      <selection sqref="A1:XFD1048576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190</v>
      </c>
    </row>
    <row r="2" spans="1:7" x14ac:dyDescent="0.25">
      <c r="A2" s="10" t="s">
        <v>191</v>
      </c>
    </row>
    <row r="3" spans="1:7" ht="14.4" customHeight="1" x14ac:dyDescent="0.25">
      <c r="A3" s="77" t="s">
        <v>141</v>
      </c>
      <c r="B3" s="77"/>
      <c r="C3" s="77"/>
      <c r="D3" s="77"/>
      <c r="E3" s="77"/>
      <c r="F3" s="78"/>
      <c r="G3" s="35" t="s">
        <v>106</v>
      </c>
    </row>
    <row r="4" spans="1:7" x14ac:dyDescent="0.25">
      <c r="A4" s="66" t="s">
        <v>104</v>
      </c>
      <c r="B4" s="66" t="s">
        <v>144</v>
      </c>
      <c r="C4" s="79" t="s">
        <v>107</v>
      </c>
      <c r="D4" s="79"/>
      <c r="E4" s="66" t="s">
        <v>143</v>
      </c>
      <c r="F4" s="68" t="s">
        <v>0</v>
      </c>
      <c r="G4" s="68" t="s">
        <v>1</v>
      </c>
    </row>
    <row r="5" spans="1:7" x14ac:dyDescent="0.25">
      <c r="A5" s="67"/>
      <c r="B5" s="67"/>
      <c r="C5" s="36" t="s">
        <v>142</v>
      </c>
      <c r="D5" s="38" t="s">
        <v>111</v>
      </c>
      <c r="E5" s="67"/>
      <c r="F5" s="69"/>
      <c r="G5" s="69"/>
    </row>
    <row r="6" spans="1:7" x14ac:dyDescent="0.25">
      <c r="A6" s="42"/>
      <c r="B6" s="42"/>
      <c r="C6" s="40"/>
      <c r="D6" s="41" t="str">
        <f>IFERROR(VLOOKUP(C6,Tabel1[],2,TRUE),"")</f>
        <v/>
      </c>
      <c r="E6" s="42"/>
      <c r="F6" s="42"/>
      <c r="G6" s="42"/>
    </row>
    <row r="7" spans="1:7" x14ac:dyDescent="0.25">
      <c r="A7" s="42"/>
      <c r="B7" s="42"/>
      <c r="C7" s="40"/>
      <c r="D7" s="41" t="str">
        <f>IFERROR(VLOOKUP(C7,Tabel1[],2,TRUE),"")</f>
        <v/>
      </c>
      <c r="E7" s="42"/>
      <c r="F7" s="42"/>
      <c r="G7" s="42"/>
    </row>
    <row r="8" spans="1:7" x14ac:dyDescent="0.25">
      <c r="A8" s="42"/>
      <c r="B8" s="42"/>
      <c r="C8" s="40"/>
      <c r="D8" s="41" t="str">
        <f>IFERROR(VLOOKUP(C8,Tabel1[],2,TRUE),"")</f>
        <v/>
      </c>
      <c r="E8" s="42"/>
      <c r="F8" s="42"/>
      <c r="G8" s="42"/>
    </row>
    <row r="9" spans="1:7" x14ac:dyDescent="0.25">
      <c r="A9" s="42"/>
      <c r="B9" s="42"/>
      <c r="C9" s="40"/>
      <c r="D9" s="41" t="str">
        <f>IFERROR(VLOOKUP(C9,Tabel1[],2,TRUE),"")</f>
        <v/>
      </c>
      <c r="E9" s="42"/>
      <c r="F9" s="42"/>
      <c r="G9" s="42"/>
    </row>
    <row r="10" spans="1:7" x14ac:dyDescent="0.25">
      <c r="A10" s="42"/>
      <c r="B10" s="42"/>
      <c r="C10" s="40"/>
      <c r="D10" s="41" t="str">
        <f>IFERROR(VLOOKUP(C10,Tabel1[],2,TRUE),"")</f>
        <v/>
      </c>
      <c r="E10" s="42"/>
      <c r="F10" s="42"/>
      <c r="G10" s="42"/>
    </row>
    <row r="11" spans="1:7" x14ac:dyDescent="0.25">
      <c r="A11" s="42"/>
      <c r="B11" s="42"/>
      <c r="C11" s="40"/>
      <c r="D11" s="41" t="str">
        <f>IFERROR(VLOOKUP(C11,Tabel1[],2,TRUE),"")</f>
        <v/>
      </c>
      <c r="E11" s="42"/>
      <c r="F11" s="42"/>
      <c r="G11" s="42"/>
    </row>
  </sheetData>
  <mergeCells count="7">
    <mergeCell ref="G4:G5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8A4E-C4E0-40BC-8301-337D6786717F}">
  <dimension ref="A1:G55"/>
  <sheetViews>
    <sheetView showGridLines="0" topLeftCell="A36" zoomScale="190" zoomScaleNormal="190" workbookViewId="0">
      <selection activeCell="A45" sqref="A45:F45"/>
    </sheetView>
  </sheetViews>
  <sheetFormatPr defaultRowHeight="13.8" x14ac:dyDescent="0.25"/>
  <cols>
    <col min="1" max="1" width="10.109375" style="10" customWidth="1"/>
    <col min="2" max="2" width="11.6640625" style="10" customWidth="1"/>
    <col min="3" max="3" width="10.33203125" style="10" customWidth="1"/>
    <col min="4" max="4" width="19.21875" style="10" customWidth="1"/>
    <col min="5" max="5" width="12.6640625" style="10" customWidth="1"/>
    <col min="6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192</v>
      </c>
    </row>
    <row r="2" spans="1:7" x14ac:dyDescent="0.25">
      <c r="A2" s="10" t="s">
        <v>193</v>
      </c>
    </row>
    <row r="3" spans="1:7" x14ac:dyDescent="0.25">
      <c r="B3" s="58" t="s">
        <v>104</v>
      </c>
      <c r="C3" s="59">
        <v>45084</v>
      </c>
      <c r="D3" s="58"/>
      <c r="E3" s="58" t="s">
        <v>205</v>
      </c>
      <c r="F3" s="58">
        <v>23</v>
      </c>
    </row>
    <row r="4" spans="1:7" x14ac:dyDescent="0.25">
      <c r="B4" s="54" t="s">
        <v>194</v>
      </c>
      <c r="C4" s="55">
        <v>45078</v>
      </c>
      <c r="D4" s="56">
        <v>336.4</v>
      </c>
      <c r="E4" s="54"/>
      <c r="F4" s="54"/>
    </row>
    <row r="5" spans="1:7" x14ac:dyDescent="0.25">
      <c r="B5" s="54" t="s">
        <v>195</v>
      </c>
      <c r="C5" s="55">
        <v>45084</v>
      </c>
      <c r="D5" s="56">
        <v>267.14999999999998</v>
      </c>
      <c r="E5" s="54"/>
      <c r="F5" s="54"/>
    </row>
    <row r="6" spans="1:7" x14ac:dyDescent="0.25">
      <c r="B6" s="54"/>
      <c r="C6" s="54"/>
      <c r="D6" s="54"/>
      <c r="E6" s="57" t="s">
        <v>196</v>
      </c>
      <c r="F6" s="57" t="s">
        <v>197</v>
      </c>
    </row>
    <row r="7" spans="1:7" ht="14.4" customHeight="1" x14ac:dyDescent="0.25">
      <c r="B7" s="76" t="s">
        <v>202</v>
      </c>
      <c r="C7" s="76"/>
      <c r="D7" s="81"/>
      <c r="E7" s="42">
        <v>816.75</v>
      </c>
      <c r="F7" s="42"/>
    </row>
    <row r="8" spans="1:7" ht="14.4" customHeight="1" x14ac:dyDescent="0.25">
      <c r="B8" s="76" t="s">
        <v>203</v>
      </c>
      <c r="C8" s="76"/>
      <c r="D8" s="81"/>
      <c r="E8" s="42"/>
      <c r="F8" s="42">
        <v>635.25</v>
      </c>
    </row>
    <row r="9" spans="1:7" ht="14.4" customHeight="1" x14ac:dyDescent="0.25">
      <c r="B9" s="76" t="s">
        <v>204</v>
      </c>
      <c r="C9" s="76"/>
      <c r="D9" s="81"/>
      <c r="E9" s="42"/>
      <c r="F9" s="42" t="s">
        <v>201</v>
      </c>
    </row>
    <row r="10" spans="1:7" ht="14.4" customHeight="1" x14ac:dyDescent="0.25">
      <c r="B10" s="82" t="s">
        <v>198</v>
      </c>
      <c r="C10" s="82"/>
      <c r="D10" s="83"/>
      <c r="E10" s="42"/>
      <c r="F10" s="42"/>
    </row>
    <row r="11" spans="1:7" ht="14.4" customHeight="1" x14ac:dyDescent="0.25">
      <c r="B11" s="76" t="s">
        <v>199</v>
      </c>
      <c r="C11" s="76"/>
      <c r="D11" s="81"/>
      <c r="E11" s="42"/>
      <c r="F11" s="42"/>
    </row>
    <row r="12" spans="1:7" x14ac:dyDescent="0.25">
      <c r="B12" s="80" t="s">
        <v>200</v>
      </c>
      <c r="C12" s="80"/>
      <c r="D12" s="80"/>
      <c r="E12" s="54"/>
      <c r="F12" s="54"/>
    </row>
    <row r="14" spans="1:7" x14ac:dyDescent="0.25">
      <c r="A14" s="10" t="s">
        <v>206</v>
      </c>
    </row>
    <row r="15" spans="1:7" ht="14.4" customHeight="1" x14ac:dyDescent="0.25">
      <c r="A15" s="77" t="s">
        <v>141</v>
      </c>
      <c r="B15" s="77"/>
      <c r="C15" s="77"/>
      <c r="D15" s="77"/>
      <c r="E15" s="77"/>
      <c r="F15" s="78"/>
      <c r="G15" s="35" t="s">
        <v>106</v>
      </c>
    </row>
    <row r="16" spans="1:7" x14ac:dyDescent="0.25">
      <c r="A16" s="66" t="s">
        <v>104</v>
      </c>
      <c r="B16" s="66" t="s">
        <v>144</v>
      </c>
      <c r="C16" s="79" t="s">
        <v>107</v>
      </c>
      <c r="D16" s="79"/>
      <c r="E16" s="66" t="s">
        <v>143</v>
      </c>
      <c r="F16" s="68" t="s">
        <v>0</v>
      </c>
      <c r="G16" s="68" t="s">
        <v>1</v>
      </c>
    </row>
    <row r="17" spans="1:7" x14ac:dyDescent="0.25">
      <c r="A17" s="67"/>
      <c r="B17" s="67"/>
      <c r="C17" s="36" t="s">
        <v>142</v>
      </c>
      <c r="D17" s="38" t="s">
        <v>111</v>
      </c>
      <c r="E17" s="67"/>
      <c r="F17" s="69"/>
      <c r="G17" s="69"/>
    </row>
    <row r="18" spans="1:7" x14ac:dyDescent="0.25">
      <c r="A18" s="42"/>
      <c r="B18" s="42"/>
      <c r="C18" s="40"/>
      <c r="D18" s="41" t="str">
        <f>IFERROR(VLOOKUP(C18,Tabel1[],2,TRUE),"")</f>
        <v/>
      </c>
      <c r="E18" s="42"/>
      <c r="F18" s="42"/>
      <c r="G18" s="42"/>
    </row>
    <row r="19" spans="1:7" x14ac:dyDescent="0.25">
      <c r="A19" s="42"/>
      <c r="B19" s="42"/>
      <c r="C19" s="40"/>
      <c r="D19" s="41" t="str">
        <f>IFERROR(VLOOKUP(C19,Tabel1[],2,TRUE),"")</f>
        <v/>
      </c>
      <c r="E19" s="42"/>
      <c r="F19" s="42"/>
      <c r="G19" s="42"/>
    </row>
    <row r="20" spans="1:7" x14ac:dyDescent="0.25">
      <c r="A20" s="42"/>
      <c r="B20" s="42"/>
      <c r="C20" s="40"/>
      <c r="D20" s="41" t="str">
        <f>IFERROR(VLOOKUP(C20,Tabel1[],2,TRUE),"")</f>
        <v/>
      </c>
      <c r="E20" s="42"/>
      <c r="F20" s="42"/>
      <c r="G20" s="42"/>
    </row>
    <row r="21" spans="1:7" x14ac:dyDescent="0.25">
      <c r="A21" s="42"/>
      <c r="B21" s="42"/>
      <c r="C21" s="40"/>
      <c r="D21" s="41" t="str">
        <f>IFERROR(VLOOKUP(C21,Tabel1[],2,TRUE),"")</f>
        <v/>
      </c>
      <c r="E21" s="42"/>
      <c r="F21" s="42"/>
      <c r="G21" s="42"/>
    </row>
    <row r="22" spans="1:7" x14ac:dyDescent="0.25">
      <c r="A22" s="42"/>
      <c r="B22" s="42"/>
      <c r="C22" s="40"/>
      <c r="D22" s="41" t="str">
        <f>IFERROR(VLOOKUP(C22,Tabel1[],2,TRUE),"")</f>
        <v/>
      </c>
      <c r="E22" s="42"/>
      <c r="F22" s="42"/>
      <c r="G22" s="42"/>
    </row>
    <row r="23" spans="1:7" x14ac:dyDescent="0.25">
      <c r="A23" s="42"/>
      <c r="B23" s="42"/>
      <c r="C23" s="40"/>
      <c r="D23" s="41" t="str">
        <f>IFERROR(VLOOKUP(C23,Tabel1[],2,TRUE),"")</f>
        <v/>
      </c>
      <c r="E23" s="42"/>
      <c r="F23" s="42"/>
      <c r="G23" s="42"/>
    </row>
    <row r="24" spans="1:7" x14ac:dyDescent="0.25">
      <c r="A24" s="42"/>
      <c r="B24" s="42"/>
      <c r="C24" s="40"/>
      <c r="D24" s="41" t="str">
        <f>IFERROR(VLOOKUP(C24,Tabel1[],2,TRUE),"")</f>
        <v/>
      </c>
      <c r="E24" s="42"/>
      <c r="F24" s="42"/>
      <c r="G24" s="42"/>
    </row>
    <row r="25" spans="1:7" x14ac:dyDescent="0.25">
      <c r="A25" s="42"/>
      <c r="B25" s="42"/>
      <c r="C25" s="40"/>
      <c r="D25" s="41" t="str">
        <f>IFERROR(VLOOKUP(C25,Tabel1[],2,TRUE),"")</f>
        <v/>
      </c>
      <c r="E25" s="42"/>
      <c r="F25" s="42"/>
      <c r="G25" s="42"/>
    </row>
    <row r="26" spans="1:7" x14ac:dyDescent="0.25">
      <c r="A26" s="42"/>
      <c r="B26" s="42"/>
      <c r="C26" s="40"/>
      <c r="D26" s="41" t="str">
        <f>IFERROR(VLOOKUP(C26,Tabel1[],2,TRUE),"")</f>
        <v/>
      </c>
      <c r="E26" s="42"/>
      <c r="F26" s="42"/>
      <c r="G26" s="42"/>
    </row>
    <row r="27" spans="1:7" x14ac:dyDescent="0.25">
      <c r="A27" s="42"/>
      <c r="B27" s="42"/>
      <c r="C27" s="40"/>
      <c r="D27" s="41" t="str">
        <f>IFERROR(VLOOKUP(C27,Tabel1[],2,TRUE),"")</f>
        <v/>
      </c>
      <c r="E27" s="42"/>
      <c r="F27" s="42"/>
      <c r="G27" s="42"/>
    </row>
    <row r="28" spans="1:7" x14ac:dyDescent="0.25">
      <c r="A28" s="42"/>
      <c r="B28" s="42"/>
      <c r="C28" s="40"/>
      <c r="D28" s="41" t="str">
        <f>IFERROR(VLOOKUP(C28,Tabel1[],2,TRUE),"")</f>
        <v/>
      </c>
      <c r="E28" s="42"/>
      <c r="F28" s="42"/>
      <c r="G28" s="42"/>
    </row>
    <row r="30" spans="1:7" x14ac:dyDescent="0.25">
      <c r="A30" s="10" t="s">
        <v>207</v>
      </c>
    </row>
    <row r="31" spans="1:7" x14ac:dyDescent="0.25">
      <c r="A31" s="43"/>
      <c r="B31" s="43"/>
      <c r="C31" s="43"/>
      <c r="D31" s="43"/>
      <c r="E31" s="43"/>
      <c r="F31" s="43"/>
      <c r="G31" s="43"/>
    </row>
    <row r="33" spans="1:7" x14ac:dyDescent="0.25">
      <c r="A33" s="10" t="s">
        <v>208</v>
      </c>
    </row>
    <row r="34" spans="1:7" x14ac:dyDescent="0.25">
      <c r="A34" s="77" t="s">
        <v>141</v>
      </c>
      <c r="B34" s="77"/>
      <c r="C34" s="77"/>
      <c r="D34" s="77"/>
      <c r="E34" s="77"/>
      <c r="F34" s="78"/>
      <c r="G34" s="35" t="s">
        <v>106</v>
      </c>
    </row>
    <row r="35" spans="1:7" x14ac:dyDescent="0.25">
      <c r="A35" s="66" t="s">
        <v>104</v>
      </c>
      <c r="B35" s="66" t="s">
        <v>144</v>
      </c>
      <c r="C35" s="79" t="s">
        <v>107</v>
      </c>
      <c r="D35" s="79"/>
      <c r="E35" s="66" t="s">
        <v>143</v>
      </c>
      <c r="F35" s="68" t="s">
        <v>0</v>
      </c>
      <c r="G35" s="68" t="s">
        <v>1</v>
      </c>
    </row>
    <row r="36" spans="1:7" x14ac:dyDescent="0.25">
      <c r="A36" s="67"/>
      <c r="B36" s="67"/>
      <c r="C36" s="36" t="s">
        <v>142</v>
      </c>
      <c r="D36" s="38" t="s">
        <v>111</v>
      </c>
      <c r="E36" s="67"/>
      <c r="F36" s="69"/>
      <c r="G36" s="69"/>
    </row>
    <row r="37" spans="1:7" x14ac:dyDescent="0.25">
      <c r="A37" s="42"/>
      <c r="B37" s="42"/>
      <c r="C37" s="40"/>
      <c r="D37" s="41" t="str">
        <f>IFERROR(VLOOKUP(C37,Tabel1[],2,TRUE),"")</f>
        <v/>
      </c>
      <c r="E37" s="42"/>
      <c r="F37" s="42"/>
      <c r="G37" s="42"/>
    </row>
    <row r="38" spans="1:7" x14ac:dyDescent="0.25">
      <c r="A38" s="42"/>
      <c r="B38" s="42"/>
      <c r="C38" s="40"/>
      <c r="D38" s="41" t="str">
        <f>IFERROR(VLOOKUP(C38,Tabel1[],2,TRUE),"")</f>
        <v/>
      </c>
      <c r="E38" s="42"/>
      <c r="F38" s="42"/>
      <c r="G38" s="42"/>
    </row>
    <row r="39" spans="1:7" x14ac:dyDescent="0.25">
      <c r="A39" s="42"/>
      <c r="B39" s="42"/>
      <c r="C39" s="40"/>
      <c r="D39" s="41" t="str">
        <f>IFERROR(VLOOKUP(C39,Tabel1[],2,TRUE),"")</f>
        <v/>
      </c>
      <c r="E39" s="42"/>
      <c r="F39" s="42"/>
      <c r="G39" s="42"/>
    </row>
    <row r="40" spans="1:7" x14ac:dyDescent="0.25">
      <c r="A40" s="42"/>
      <c r="B40" s="42"/>
      <c r="C40" s="40"/>
      <c r="D40" s="41" t="str">
        <f>IFERROR(VLOOKUP(C40,Tabel1[],2,TRUE),"")</f>
        <v/>
      </c>
      <c r="E40" s="42"/>
      <c r="F40" s="42"/>
      <c r="G40" s="42"/>
    </row>
    <row r="41" spans="1:7" x14ac:dyDescent="0.25">
      <c r="A41" s="42"/>
      <c r="B41" s="42"/>
      <c r="C41" s="40"/>
      <c r="D41" s="41" t="str">
        <f>IFERROR(VLOOKUP(C41,Tabel1[],2,TRUE),"")</f>
        <v/>
      </c>
      <c r="E41" s="42"/>
      <c r="F41" s="42"/>
      <c r="G41" s="42"/>
    </row>
    <row r="43" spans="1:7" x14ac:dyDescent="0.25">
      <c r="A43" s="10" t="s">
        <v>209</v>
      </c>
    </row>
    <row r="44" spans="1:7" x14ac:dyDescent="0.25">
      <c r="A44" s="86" t="s">
        <v>210</v>
      </c>
      <c r="B44" s="86"/>
      <c r="C44" s="86"/>
      <c r="D44" s="86"/>
      <c r="E44" s="86"/>
      <c r="F44" s="60" t="s">
        <v>106</v>
      </c>
    </row>
    <row r="45" spans="1:7" ht="13.8" customHeight="1" x14ac:dyDescent="0.25">
      <c r="A45" s="62" t="s">
        <v>104</v>
      </c>
      <c r="B45" s="62" t="s">
        <v>144</v>
      </c>
      <c r="C45" s="85" t="s">
        <v>105</v>
      </c>
      <c r="D45" s="85"/>
      <c r="E45" s="63" t="s">
        <v>0</v>
      </c>
      <c r="F45" s="63" t="s">
        <v>1</v>
      </c>
    </row>
    <row r="46" spans="1:7" ht="14.4" customHeight="1" x14ac:dyDescent="0.25">
      <c r="A46" s="42"/>
      <c r="B46" s="42"/>
      <c r="C46" s="81" t="str">
        <f>IFERROR(VLOOKUP(#REF!,Tabel1[],2,TRUE),"")</f>
        <v/>
      </c>
      <c r="D46" s="84"/>
      <c r="E46" s="42"/>
      <c r="F46" s="42"/>
    </row>
    <row r="47" spans="1:7" ht="14.4" customHeight="1" x14ac:dyDescent="0.25">
      <c r="A47" s="42"/>
      <c r="B47" s="42"/>
      <c r="C47" s="53"/>
      <c r="D47" s="61"/>
      <c r="E47" s="42"/>
      <c r="F47" s="42"/>
    </row>
    <row r="48" spans="1:7" ht="14.4" customHeight="1" x14ac:dyDescent="0.25">
      <c r="A48" s="42"/>
      <c r="B48" s="42"/>
      <c r="C48" s="81" t="str">
        <f>IFERROR(VLOOKUP(#REF!,Tabel1[],2,TRUE),"")</f>
        <v/>
      </c>
      <c r="D48" s="84"/>
      <c r="E48" s="42"/>
      <c r="F48" s="42"/>
    </row>
    <row r="50" spans="1:6" x14ac:dyDescent="0.25">
      <c r="A50" s="10" t="s">
        <v>211</v>
      </c>
    </row>
    <row r="51" spans="1:6" x14ac:dyDescent="0.25">
      <c r="A51" s="86" t="s">
        <v>212</v>
      </c>
      <c r="B51" s="86"/>
      <c r="C51" s="86"/>
      <c r="D51" s="86"/>
      <c r="E51" s="86"/>
      <c r="F51" s="60" t="s">
        <v>106</v>
      </c>
    </row>
    <row r="52" spans="1:6" x14ac:dyDescent="0.25">
      <c r="A52" s="62" t="s">
        <v>104</v>
      </c>
      <c r="B52" s="62" t="s">
        <v>144</v>
      </c>
      <c r="C52" s="85" t="s">
        <v>105</v>
      </c>
      <c r="D52" s="85"/>
      <c r="E52" s="63" t="s">
        <v>0</v>
      </c>
      <c r="F52" s="63" t="s">
        <v>1</v>
      </c>
    </row>
    <row r="53" spans="1:6" x14ac:dyDescent="0.25">
      <c r="A53" s="42"/>
      <c r="B53" s="42"/>
      <c r="C53" s="81" t="str">
        <f>IFERROR(VLOOKUP(#REF!,Tabel1[],2,TRUE),"")</f>
        <v/>
      </c>
      <c r="D53" s="84"/>
      <c r="E53" s="42"/>
      <c r="F53" s="42"/>
    </row>
    <row r="54" spans="1:6" x14ac:dyDescent="0.25">
      <c r="A54" s="42"/>
      <c r="B54" s="42"/>
      <c r="C54" s="53"/>
      <c r="D54" s="61"/>
      <c r="E54" s="42"/>
      <c r="F54" s="42"/>
    </row>
    <row r="55" spans="1:6" x14ac:dyDescent="0.25">
      <c r="A55" s="42"/>
      <c r="B55" s="42"/>
      <c r="C55" s="81" t="str">
        <f>IFERROR(VLOOKUP(#REF!,Tabel1[],2,TRUE),"")</f>
        <v/>
      </c>
      <c r="D55" s="84"/>
      <c r="E55" s="42"/>
      <c r="F55" s="42"/>
    </row>
  </sheetData>
  <mergeCells count="28">
    <mergeCell ref="C55:D55"/>
    <mergeCell ref="G35:G36"/>
    <mergeCell ref="C45:D45"/>
    <mergeCell ref="A44:E44"/>
    <mergeCell ref="A34:F34"/>
    <mergeCell ref="A35:A36"/>
    <mergeCell ref="B35:B36"/>
    <mergeCell ref="C35:D35"/>
    <mergeCell ref="E35:E36"/>
    <mergeCell ref="F35:F36"/>
    <mergeCell ref="C46:D46"/>
    <mergeCell ref="C48:D48"/>
    <mergeCell ref="A51:E51"/>
    <mergeCell ref="C52:D52"/>
    <mergeCell ref="C53:D53"/>
    <mergeCell ref="B7:D7"/>
    <mergeCell ref="B8:D8"/>
    <mergeCell ref="B9:D9"/>
    <mergeCell ref="B10:D10"/>
    <mergeCell ref="B11:D11"/>
    <mergeCell ref="B12:D12"/>
    <mergeCell ref="G16:G17"/>
    <mergeCell ref="A15:F15"/>
    <mergeCell ref="A16:A17"/>
    <mergeCell ref="B16:B17"/>
    <mergeCell ref="C16:D16"/>
    <mergeCell ref="E16:E17"/>
    <mergeCell ref="F16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05EE-DE61-4204-8CEB-730EA31DC092}">
  <dimension ref="A1:G29"/>
  <sheetViews>
    <sheetView showGridLines="0" topLeftCell="A19" zoomScale="205" zoomScaleNormal="205" workbookViewId="0">
      <selection activeCell="A24" sqref="A24:G29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213</v>
      </c>
    </row>
    <row r="2" spans="1:7" x14ac:dyDescent="0.25">
      <c r="A2" s="10" t="s">
        <v>214</v>
      </c>
    </row>
    <row r="3" spans="1:7" ht="14.4" customHeight="1" x14ac:dyDescent="0.25">
      <c r="A3" s="77" t="s">
        <v>141</v>
      </c>
      <c r="B3" s="77"/>
      <c r="C3" s="77"/>
      <c r="D3" s="77"/>
      <c r="E3" s="77"/>
      <c r="F3" s="78"/>
      <c r="G3" s="35" t="s">
        <v>106</v>
      </c>
    </row>
    <row r="4" spans="1:7" x14ac:dyDescent="0.25">
      <c r="A4" s="66" t="s">
        <v>104</v>
      </c>
      <c r="B4" s="66" t="s">
        <v>144</v>
      </c>
      <c r="C4" s="79" t="s">
        <v>107</v>
      </c>
      <c r="D4" s="79"/>
      <c r="E4" s="66" t="s">
        <v>143</v>
      </c>
      <c r="F4" s="68" t="s">
        <v>0</v>
      </c>
      <c r="G4" s="68" t="s">
        <v>1</v>
      </c>
    </row>
    <row r="5" spans="1:7" x14ac:dyDescent="0.25">
      <c r="A5" s="67"/>
      <c r="B5" s="67"/>
      <c r="C5" s="36" t="s">
        <v>142</v>
      </c>
      <c r="D5" s="38" t="s">
        <v>111</v>
      </c>
      <c r="E5" s="67"/>
      <c r="F5" s="69"/>
      <c r="G5" s="69"/>
    </row>
    <row r="6" spans="1:7" x14ac:dyDescent="0.25">
      <c r="A6" s="42"/>
      <c r="B6" s="42"/>
      <c r="C6" s="40"/>
      <c r="D6" s="41" t="str">
        <f>IFERROR(VLOOKUP(C6,Tabel1[],2,TRUE),"")</f>
        <v/>
      </c>
      <c r="E6" s="42"/>
      <c r="F6" s="42"/>
      <c r="G6" s="42"/>
    </row>
    <row r="7" spans="1:7" x14ac:dyDescent="0.25">
      <c r="A7" s="42"/>
      <c r="B7" s="42"/>
      <c r="C7" s="40"/>
      <c r="D7" s="41" t="str">
        <f>IFERROR(VLOOKUP(C7,Tabel1[],2,TRUE),"")</f>
        <v/>
      </c>
      <c r="E7" s="42"/>
      <c r="F7" s="42"/>
      <c r="G7" s="42"/>
    </row>
    <row r="8" spans="1:7" x14ac:dyDescent="0.25">
      <c r="A8" s="42"/>
      <c r="B8" s="42"/>
      <c r="C8" s="40"/>
      <c r="D8" s="41" t="str">
        <f>IFERROR(VLOOKUP(C8,Tabel1[],2,TRUE),"")</f>
        <v/>
      </c>
      <c r="E8" s="42"/>
      <c r="F8" s="42"/>
      <c r="G8" s="42"/>
    </row>
    <row r="10" spans="1:7" x14ac:dyDescent="0.25">
      <c r="A10" s="10" t="s">
        <v>215</v>
      </c>
    </row>
    <row r="11" spans="1:7" x14ac:dyDescent="0.25">
      <c r="A11" s="77" t="s">
        <v>141</v>
      </c>
      <c r="B11" s="77"/>
      <c r="C11" s="77"/>
      <c r="D11" s="77"/>
      <c r="E11" s="77"/>
      <c r="F11" s="78"/>
      <c r="G11" s="35" t="s">
        <v>106</v>
      </c>
    </row>
    <row r="12" spans="1:7" x14ac:dyDescent="0.25">
      <c r="A12" s="66" t="s">
        <v>104</v>
      </c>
      <c r="B12" s="66" t="s">
        <v>144</v>
      </c>
      <c r="C12" s="79" t="s">
        <v>107</v>
      </c>
      <c r="D12" s="79"/>
      <c r="E12" s="66" t="s">
        <v>143</v>
      </c>
      <c r="F12" s="68" t="s">
        <v>0</v>
      </c>
      <c r="G12" s="68" t="s">
        <v>1</v>
      </c>
    </row>
    <row r="13" spans="1:7" x14ac:dyDescent="0.25">
      <c r="A13" s="67"/>
      <c r="B13" s="67"/>
      <c r="C13" s="36" t="s">
        <v>142</v>
      </c>
      <c r="D13" s="38" t="s">
        <v>111</v>
      </c>
      <c r="E13" s="67"/>
      <c r="F13" s="69"/>
      <c r="G13" s="69"/>
    </row>
    <row r="14" spans="1:7" x14ac:dyDescent="0.25">
      <c r="A14" s="42"/>
      <c r="B14" s="42"/>
      <c r="C14" s="40"/>
      <c r="D14" s="41" t="str">
        <f>IFERROR(VLOOKUP(C14,Tabel1[],2,TRUE),"")</f>
        <v/>
      </c>
      <c r="E14" s="42"/>
      <c r="F14" s="42"/>
      <c r="G14" s="42"/>
    </row>
    <row r="15" spans="1:7" x14ac:dyDescent="0.25">
      <c r="A15" s="42"/>
      <c r="B15" s="42"/>
      <c r="C15" s="40"/>
      <c r="D15" s="41" t="str">
        <f>IFERROR(VLOOKUP(C15,Tabel1[],2,TRUE),"")</f>
        <v/>
      </c>
      <c r="E15" s="42"/>
      <c r="F15" s="42"/>
      <c r="G15" s="42"/>
    </row>
    <row r="16" spans="1:7" x14ac:dyDescent="0.25">
      <c r="A16" s="42"/>
      <c r="B16" s="42"/>
      <c r="C16" s="40"/>
      <c r="D16" s="41" t="str">
        <f>IFERROR(VLOOKUP(C16,Tabel1[],2,TRUE),"")</f>
        <v/>
      </c>
      <c r="E16" s="42"/>
      <c r="F16" s="42"/>
      <c r="G16" s="42"/>
    </row>
    <row r="17" spans="1:7" x14ac:dyDescent="0.25">
      <c r="A17" s="42"/>
      <c r="B17" s="42"/>
      <c r="C17" s="40"/>
      <c r="D17" s="41" t="str">
        <f>IFERROR(VLOOKUP(C17,Tabel1[],2,TRUE),"")</f>
        <v/>
      </c>
      <c r="E17" s="42"/>
      <c r="F17" s="42"/>
      <c r="G17" s="42"/>
    </row>
    <row r="18" spans="1:7" x14ac:dyDescent="0.25">
      <c r="A18" s="42"/>
      <c r="B18" s="42"/>
      <c r="C18" s="40"/>
      <c r="D18" s="41" t="str">
        <f>IFERROR(VLOOKUP(C18,Tabel1[],2,TRUE),"")</f>
        <v/>
      </c>
      <c r="E18" s="42"/>
      <c r="F18" s="42"/>
      <c r="G18" s="42"/>
    </row>
    <row r="19" spans="1:7" x14ac:dyDescent="0.25">
      <c r="A19" s="42"/>
      <c r="B19" s="42"/>
      <c r="C19" s="40"/>
      <c r="D19" s="41" t="str">
        <f>IFERROR(VLOOKUP(C19,Tabel1[],2,TRUE),"")</f>
        <v/>
      </c>
      <c r="E19" s="42"/>
      <c r="F19" s="42"/>
      <c r="G19" s="42"/>
    </row>
    <row r="20" spans="1:7" x14ac:dyDescent="0.25">
      <c r="A20" s="42"/>
      <c r="B20" s="42"/>
      <c r="C20" s="40"/>
      <c r="D20" s="41" t="str">
        <f>IFERROR(VLOOKUP(C20,Tabel1[],2,TRUE),"")</f>
        <v/>
      </c>
      <c r="E20" s="42"/>
      <c r="F20" s="42"/>
      <c r="G20" s="42"/>
    </row>
    <row r="22" spans="1:7" x14ac:dyDescent="0.25">
      <c r="A22" s="10" t="s">
        <v>216</v>
      </c>
    </row>
    <row r="23" spans="1:7" x14ac:dyDescent="0.25">
      <c r="A23" s="10" t="s">
        <v>217</v>
      </c>
    </row>
    <row r="24" spans="1:7" x14ac:dyDescent="0.25">
      <c r="A24" s="77" t="s">
        <v>141</v>
      </c>
      <c r="B24" s="77"/>
      <c r="C24" s="77"/>
      <c r="D24" s="77"/>
      <c r="E24" s="77"/>
      <c r="F24" s="78"/>
      <c r="G24" s="35" t="s">
        <v>106</v>
      </c>
    </row>
    <row r="25" spans="1:7" x14ac:dyDescent="0.25">
      <c r="A25" s="66" t="s">
        <v>104</v>
      </c>
      <c r="B25" s="66" t="s">
        <v>144</v>
      </c>
      <c r="C25" s="79" t="s">
        <v>107</v>
      </c>
      <c r="D25" s="79"/>
      <c r="E25" s="66" t="s">
        <v>143</v>
      </c>
      <c r="F25" s="68" t="s">
        <v>0</v>
      </c>
      <c r="G25" s="68" t="s">
        <v>1</v>
      </c>
    </row>
    <row r="26" spans="1:7" x14ac:dyDescent="0.25">
      <c r="A26" s="67"/>
      <c r="B26" s="67"/>
      <c r="C26" s="36" t="s">
        <v>142</v>
      </c>
      <c r="D26" s="38" t="s">
        <v>111</v>
      </c>
      <c r="E26" s="67"/>
      <c r="F26" s="69"/>
      <c r="G26" s="69"/>
    </row>
    <row r="27" spans="1:7" x14ac:dyDescent="0.25">
      <c r="A27" s="42"/>
      <c r="B27" s="42"/>
      <c r="C27" s="40"/>
      <c r="D27" s="41" t="str">
        <f>IFERROR(VLOOKUP(C27,Tabel1[],2,TRUE),"")</f>
        <v/>
      </c>
      <c r="E27" s="42"/>
      <c r="F27" s="42"/>
      <c r="G27" s="42"/>
    </row>
    <row r="28" spans="1:7" x14ac:dyDescent="0.25">
      <c r="A28" s="42"/>
      <c r="B28" s="42"/>
      <c r="C28" s="40"/>
      <c r="D28" s="41" t="str">
        <f>IFERROR(VLOOKUP(C28,Tabel1[],2,TRUE),"")</f>
        <v/>
      </c>
      <c r="E28" s="42"/>
      <c r="F28" s="42"/>
      <c r="G28" s="42"/>
    </row>
    <row r="29" spans="1:7" x14ac:dyDescent="0.25">
      <c r="A29" s="42"/>
      <c r="B29" s="42"/>
      <c r="C29" s="40"/>
      <c r="D29" s="41" t="str">
        <f>IFERROR(VLOOKUP(C29,Tabel1[],2,TRUE),"")</f>
        <v/>
      </c>
      <c r="E29" s="42"/>
      <c r="F29" s="42"/>
      <c r="G29" s="42"/>
    </row>
  </sheetData>
  <mergeCells count="21">
    <mergeCell ref="G25:G26"/>
    <mergeCell ref="A24:F24"/>
    <mergeCell ref="A25:A26"/>
    <mergeCell ref="B25:B26"/>
    <mergeCell ref="C25:D25"/>
    <mergeCell ref="E25:E26"/>
    <mergeCell ref="F25:F26"/>
    <mergeCell ref="G4:G5"/>
    <mergeCell ref="A11:F11"/>
    <mergeCell ref="A12:A13"/>
    <mergeCell ref="B12:B13"/>
    <mergeCell ref="C12:D12"/>
    <mergeCell ref="E12:E13"/>
    <mergeCell ref="F12:F13"/>
    <mergeCell ref="G12:G13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H 2 Inhoudsopgave</vt:lpstr>
      <vt:lpstr>H 1 aanwijzingen</vt:lpstr>
      <vt:lpstr>Aanwijzingen</vt:lpstr>
      <vt:lpstr>2.1 - 2.2</vt:lpstr>
      <vt:lpstr>2.3</vt:lpstr>
      <vt:lpstr>2.4 - 2.7</vt:lpstr>
      <vt:lpstr>2.8</vt:lpstr>
      <vt:lpstr>2.9</vt:lpstr>
      <vt:lpstr>2.10</vt:lpstr>
      <vt:lpstr>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2023-04-24T17:25:04Z</dcterms:modified>
</cp:coreProperties>
</file>